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e-esp" sheetId="1" state="visible" r:id="rId2"/>
    <sheet name="Stat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<sst xmlns="http://schemas.openxmlformats.org/spreadsheetml/2006/main" count="1775" uniqueCount="449">
  <si>
    <t xml:space="preserve">CD_REF</t>
  </si>
  <si>
    <t xml:space="preserve">GROUPE</t>
  </si>
  <si>
    <t xml:space="preserve">Hab_humide</t>
  </si>
  <si>
    <t xml:space="preserve">nomvalide</t>
  </si>
  <si>
    <t xml:space="preserve">nomvern</t>
  </si>
  <si>
    <t xml:space="preserve">cbe</t>
  </si>
  <si>
    <t xml:space="preserve">cbo</t>
  </si>
  <si>
    <t xml:space="preserve">cc</t>
  </si>
  <si>
    <t xml:space="preserve">dhff</t>
  </si>
  <si>
    <t xml:space="preserve">dois</t>
  </si>
  <si>
    <t xml:space="preserve">com</t>
  </si>
  <si>
    <t xml:space="preserve">pn</t>
  </si>
  <si>
    <t xml:space="preserve">pr</t>
  </si>
  <si>
    <t xml:space="preserve">pd</t>
  </si>
  <si>
    <t xml:space="preserve">pnp</t>
  </si>
  <si>
    <t xml:space="preserve">lrm</t>
  </si>
  <si>
    <t xml:space="preserve">lre</t>
  </si>
  <si>
    <t xml:space="preserve">lr</t>
  </si>
  <si>
    <t xml:space="preserve">lrr</t>
  </si>
  <si>
    <t xml:space="preserve">pna</t>
  </si>
  <si>
    <t xml:space="preserve">znieff</t>
  </si>
  <si>
    <t xml:space="preserve">hie</t>
  </si>
  <si>
    <t xml:space="preserve">ch</t>
  </si>
  <si>
    <t xml:space="preserve">ext</t>
  </si>
  <si>
    <t xml:space="preserve">Bryophytes</t>
  </si>
  <si>
    <t xml:space="preserve">ZH</t>
  </si>
  <si>
    <t xml:space="preserve">Biantheridion undulifolium (Nees) Konstant. &amp; Vilnet, 2010</t>
  </si>
  <si>
    <t xml:space="preserve">EN</t>
  </si>
  <si>
    <t xml:space="preserve">false</t>
  </si>
  <si>
    <t xml:space="preserve">DR</t>
  </si>
  <si>
    <t xml:space="preserve">Hamatocaulis vernicosus (Mitt.) Hedenäs, 1989</t>
  </si>
  <si>
    <t xml:space="preserve">Hypne brillante</t>
  </si>
  <si>
    <t xml:space="preserve">IBE1</t>
  </si>
  <si>
    <t xml:space="preserve">CDH2</t>
  </si>
  <si>
    <t xml:space="preserve">NV1</t>
  </si>
  <si>
    <t xml:space="preserve">VU</t>
  </si>
  <si>
    <t xml:space="preserve">Plantes vasculaires</t>
  </si>
  <si>
    <t xml:space="preserve">Oenanthe fistulosa L., 1753</t>
  </si>
  <si>
    <t xml:space="preserve">Œnanthe fistuleuse</t>
  </si>
  <si>
    <t xml:space="preserve">LC</t>
  </si>
  <si>
    <t xml:space="preserve">Hammarbya paludosa (L.) Kuntze, 1891</t>
  </si>
  <si>
    <t xml:space="preserve">Hammarbya des marais</t>
  </si>
  <si>
    <t xml:space="preserve">CCB</t>
  </si>
  <si>
    <t xml:space="preserve">Ligularia sibirica (L.) Cass., 1823</t>
  </si>
  <si>
    <t xml:space="preserve">Ligulaire de Sibérie</t>
  </si>
  <si>
    <t xml:space="preserve">CDH2 CDH4</t>
  </si>
  <si>
    <t xml:space="preserve">DD</t>
  </si>
  <si>
    <t xml:space="preserve">NT</t>
  </si>
  <si>
    <t xml:space="preserve">Arabidopsis cebennensis (DC.) O'Kane &amp; Al-Shehbaz, 1997</t>
  </si>
  <si>
    <t xml:space="preserve">Fausse arabette des Cévennes</t>
  </si>
  <si>
    <t xml:space="preserve">RV73</t>
  </si>
  <si>
    <t xml:space="preserve">Illecebrum verticillatum L., 1753</t>
  </si>
  <si>
    <t xml:space="preserve">Illécèbre verticillé</t>
  </si>
  <si>
    <t xml:space="preserve">Andromeda polifolia L., 1753</t>
  </si>
  <si>
    <t xml:space="preserve">Andromède à feuilles de polium</t>
  </si>
  <si>
    <t xml:space="preserve">Isoetes delilei Rothm., 1944</t>
  </si>
  <si>
    <t xml:space="preserve">Isoète de Delile</t>
  </si>
  <si>
    <t xml:space="preserve">Botrychium simplex E.Hitchc., 1823</t>
  </si>
  <si>
    <t xml:space="preserve">Botryche simple</t>
  </si>
  <si>
    <t xml:space="preserve">CR</t>
  </si>
  <si>
    <t xml:space="preserve">Carex disticha Huds., 1762</t>
  </si>
  <si>
    <t xml:space="preserve">Laîche distique</t>
  </si>
  <si>
    <t xml:space="preserve">Mollusques</t>
  </si>
  <si>
    <t xml:space="preserve">Anodonta anatina (Linnaeus, 1758)</t>
  </si>
  <si>
    <t xml:space="preserve">Anodonte des rivières</t>
  </si>
  <si>
    <t xml:space="preserve">Anodonta cygnea (Linnaeus, 1758)</t>
  </si>
  <si>
    <t xml:space="preserve">Anodonte des étangs</t>
  </si>
  <si>
    <t xml:space="preserve">Margaritifera margaritifera (Linnaeus, 1758)</t>
  </si>
  <si>
    <t xml:space="preserve">Mulette perlière</t>
  </si>
  <si>
    <t xml:space="preserve">Vertigo angustior Jeffreys, 1830</t>
  </si>
  <si>
    <t xml:space="preserve">Vertigo étroit</t>
  </si>
  <si>
    <t xml:space="preserve">Lépidoptères</t>
  </si>
  <si>
    <t xml:space="preserve">Phengaris alcon (Denis &amp; Schiffermüller, 1775)</t>
  </si>
  <si>
    <t xml:space="preserve">Azuré des mouillères (L')</t>
  </si>
  <si>
    <t xml:space="preserve">NI3</t>
  </si>
  <si>
    <t xml:space="preserve">true</t>
  </si>
  <si>
    <t xml:space="preserve">FORT</t>
  </si>
  <si>
    <t xml:space="preserve">Odonates</t>
  </si>
  <si>
    <t xml:space="preserve">Aeshna grandis (Linnaeus, 1758)</t>
  </si>
  <si>
    <t xml:space="preserve">Grande Aeschne (La)</t>
  </si>
  <si>
    <t xml:space="preserve">Coenagrion hastulatum (Charpentier, 1825)</t>
  </si>
  <si>
    <t xml:space="preserve">Agrion à fer de lance</t>
  </si>
  <si>
    <t xml:space="preserve">Coenagrion lunulatum (Charpentier, 1840)</t>
  </si>
  <si>
    <t xml:space="preserve">Agrion à lunules</t>
  </si>
  <si>
    <t xml:space="preserve">Coenagrion pulchellum (Vander Linden, 1825)</t>
  </si>
  <si>
    <t xml:space="preserve">Agrion joli</t>
  </si>
  <si>
    <t xml:space="preserve">Erythromma najas (Hansemann, 1823)</t>
  </si>
  <si>
    <t xml:space="preserve">Naïade aux yeux rouges (La)</t>
  </si>
  <si>
    <t xml:space="preserve">Somatochlora arctica (Zetterstedt, 1840)</t>
  </si>
  <si>
    <t xml:space="preserve">Cordulie arctique (La)</t>
  </si>
  <si>
    <t xml:space="preserve">Lestes dryas Kirby, 1890</t>
  </si>
  <si>
    <t xml:space="preserve">Leste des bois</t>
  </si>
  <si>
    <t xml:space="preserve">Lestes sponsa (Hansemann, 1823)</t>
  </si>
  <si>
    <t xml:space="preserve">Leste fiancé</t>
  </si>
  <si>
    <t xml:space="preserve">Sympetrum danae (Sulzer, 1776)</t>
  </si>
  <si>
    <t xml:space="preserve">Sympétrum noir (Le)</t>
  </si>
  <si>
    <t xml:space="preserve">Sympetrum vulgatum vulgatum (Linnaeus, 1758)</t>
  </si>
  <si>
    <t xml:space="preserve">Sympétrum vulgaire</t>
  </si>
  <si>
    <t xml:space="preserve">Macromia splendens (Pictet, 1843)</t>
  </si>
  <si>
    <t xml:space="preserve">Cordulie splendide (La)</t>
  </si>
  <si>
    <t xml:space="preserve">IBE2</t>
  </si>
  <si>
    <t xml:space="preserve">NI2</t>
  </si>
  <si>
    <t xml:space="preserve">TRFO</t>
  </si>
  <si>
    <t xml:space="preserve">Orthoptères</t>
  </si>
  <si>
    <t xml:space="preserve">Chorthippus albomarginatus (De Geer, 1773)</t>
  </si>
  <si>
    <t xml:space="preserve">Criquet marginé</t>
  </si>
  <si>
    <t xml:space="preserve">Crustacés</t>
  </si>
  <si>
    <t xml:space="preserve">Austropotamobius pallipes (Lereboullet, 1858)</t>
  </si>
  <si>
    <t xml:space="preserve">Écrevisse à pieds blancs (L')</t>
  </si>
  <si>
    <t xml:space="preserve">IBE3</t>
  </si>
  <si>
    <t xml:space="preserve">CDH2 CDH5</t>
  </si>
  <si>
    <t xml:space="preserve">NEC1</t>
  </si>
  <si>
    <t xml:space="preserve">Poissons</t>
  </si>
  <si>
    <t xml:space="preserve">Esox aquitanicus (Denys, Dettai, Persat, Hautecœur &amp; Keith, 2014)</t>
  </si>
  <si>
    <t xml:space="preserve">Brochet aquitain</t>
  </si>
  <si>
    <t xml:space="preserve">NP1</t>
  </si>
  <si>
    <t xml:space="preserve">Parachondrostoma toxostoma (Vallot, 1837)</t>
  </si>
  <si>
    <t xml:space="preserve">Toxostome</t>
  </si>
  <si>
    <t xml:space="preserve">Thymallus thymallus (Linnaeus, 1758)</t>
  </si>
  <si>
    <t xml:space="preserve">Ombre commun</t>
  </si>
  <si>
    <t xml:space="preserve">CDH5</t>
  </si>
  <si>
    <t xml:space="preserve">Amphibiens</t>
  </si>
  <si>
    <t xml:space="preserve">Alytes obstetricans (Laurenti, 1768)</t>
  </si>
  <si>
    <t xml:space="preserve">Alyte accoucheur (L')</t>
  </si>
  <si>
    <t xml:space="preserve">CDH4</t>
  </si>
  <si>
    <t xml:space="preserve">NAR2</t>
  </si>
  <si>
    <t xml:space="preserve">MODE</t>
  </si>
  <si>
    <t xml:space="preserve">Hyla arborea (Linnaeus, 1758)</t>
  </si>
  <si>
    <t xml:space="preserve">Rainette verte (La)</t>
  </si>
  <si>
    <t xml:space="preserve">IBE2 IBE3</t>
  </si>
  <si>
    <t xml:space="preserve">Triturus marmoratus (Latreille, 1800)</t>
  </si>
  <si>
    <t xml:space="preserve">Triton marbré (Le)</t>
  </si>
  <si>
    <t xml:space="preserve">Oiseaux</t>
  </si>
  <si>
    <t xml:space="preserve">Aythya ferina (Linnaeus, 1758)</t>
  </si>
  <si>
    <t xml:space="preserve">Fuligule milouin</t>
  </si>
  <si>
    <t xml:space="preserve">IBO2 IBOAE</t>
  </si>
  <si>
    <t xml:space="preserve">CDO21 CDO32</t>
  </si>
  <si>
    <t xml:space="preserve">LC-h NA-p VU</t>
  </si>
  <si>
    <t xml:space="preserve">Ngib_ch_1</t>
  </si>
  <si>
    <t xml:space="preserve">Melanitta fusca (Linnaeus, 1758)</t>
  </si>
  <si>
    <t xml:space="preserve">Macreuse brune</t>
  </si>
  <si>
    <t xml:space="preserve">CDO22</t>
  </si>
  <si>
    <t xml:space="preserve">EN-h</t>
  </si>
  <si>
    <t xml:space="preserve">Charadrius dubius Scopoli, 1786</t>
  </si>
  <si>
    <t xml:space="preserve">Petit Gravelot</t>
  </si>
  <si>
    <t xml:space="preserve">NO3</t>
  </si>
  <si>
    <t xml:space="preserve">LC NA-p</t>
  </si>
  <si>
    <t xml:space="preserve">DMC</t>
  </si>
  <si>
    <t xml:space="preserve">Vanellus vanellus (Linnaeus, 1758)</t>
  </si>
  <si>
    <t xml:space="preserve">Vanneau huppé</t>
  </si>
  <si>
    <t xml:space="preserve">LC-h NA-p NT</t>
  </si>
  <si>
    <t xml:space="preserve">Chroicocephalus ridibundus (Linnaeus, 1766)</t>
  </si>
  <si>
    <t xml:space="preserve">Mouette rieuse</t>
  </si>
  <si>
    <t xml:space="preserve">IBOAE</t>
  </si>
  <si>
    <t xml:space="preserve">Rissa tridactyla (Linnaeus, 1758)</t>
  </si>
  <si>
    <t xml:space="preserve">Mouette tridactyle</t>
  </si>
  <si>
    <t xml:space="preserve">DD-p NA-h VU</t>
  </si>
  <si>
    <t xml:space="preserve">Actitis hypoleucos (Linnaeus, 1758)</t>
  </si>
  <si>
    <t xml:space="preserve">Chevalier guignette</t>
  </si>
  <si>
    <t xml:space="preserve">DD-p NA-h NT</t>
  </si>
  <si>
    <t xml:space="preserve">Calidris ferruginea (Pontoppidan, 1763)</t>
  </si>
  <si>
    <t xml:space="preserve">Bécasseau cocorli</t>
  </si>
  <si>
    <t xml:space="preserve">LC-p</t>
  </si>
  <si>
    <t xml:space="preserve">Numenius arquata (Linnaeus, 1758)</t>
  </si>
  <si>
    <t xml:space="preserve">Courlis cendré</t>
  </si>
  <si>
    <t xml:space="preserve">Alcedo atthis (Linnaeus, 1758)</t>
  </si>
  <si>
    <t xml:space="preserve">Martin-pêcheur d'Europe</t>
  </si>
  <si>
    <t xml:space="preserve">CDO1</t>
  </si>
  <si>
    <t xml:space="preserve">NA-h VU</t>
  </si>
  <si>
    <t xml:space="preserve">Fulica atra Linnaeus, 1758</t>
  </si>
  <si>
    <t xml:space="preserve">Foulque macroule</t>
  </si>
  <si>
    <t xml:space="preserve">LC NA-h NA-p</t>
  </si>
  <si>
    <t xml:space="preserve">FAIB</t>
  </si>
  <si>
    <t xml:space="preserve">Rallus aquaticus Linnaeus, 1758</t>
  </si>
  <si>
    <t xml:space="preserve">Râle d'eau</t>
  </si>
  <si>
    <t xml:space="preserve">NA-h NA-p NT</t>
  </si>
  <si>
    <t xml:space="preserve">Cisticola juncidis (Rafinesque, 1810)</t>
  </si>
  <si>
    <t xml:space="preserve">Cisticole des joncs</t>
  </si>
  <si>
    <t xml:space="preserve">Emberiza hortulana Linnaeus, 1758</t>
  </si>
  <si>
    <t xml:space="preserve">Bruant ortolan</t>
  </si>
  <si>
    <t xml:space="preserve">EN EN-p</t>
  </si>
  <si>
    <t xml:space="preserve">Spinus spinus (Linnaeus, 1758)</t>
  </si>
  <si>
    <t xml:space="preserve">Tarin des aulnes</t>
  </si>
  <si>
    <t xml:space="preserve">DD-h LC NA-p</t>
  </si>
  <si>
    <t xml:space="preserve">Riparia riparia (Linnaeus, 1758)</t>
  </si>
  <si>
    <t xml:space="preserve">Hirondelle de rivage</t>
  </si>
  <si>
    <t xml:space="preserve">DD-p LC</t>
  </si>
  <si>
    <t xml:space="preserve">Lanius excubitor Linnaeus, 1758</t>
  </si>
  <si>
    <t xml:space="preserve">Pie-grièche grise</t>
  </si>
  <si>
    <t xml:space="preserve">EN NA-h</t>
  </si>
  <si>
    <t xml:space="preserve">Saxicola rubetra (Linnaeus, 1758)</t>
  </si>
  <si>
    <t xml:space="preserve">Tarier des prés</t>
  </si>
  <si>
    <t xml:space="preserve">IBO2</t>
  </si>
  <si>
    <t xml:space="preserve">DD-p VU</t>
  </si>
  <si>
    <t xml:space="preserve">Ardea purpurea Linnaeus, 1766</t>
  </si>
  <si>
    <t xml:space="preserve">Héron pourpré</t>
  </si>
  <si>
    <t xml:space="preserve">Ardeola ralloides (Scopoli, 1769)</t>
  </si>
  <si>
    <t xml:space="preserve">Crabier chevelu</t>
  </si>
  <si>
    <t xml:space="preserve">Ixobrychus minutus (Linnaeus, 1766)</t>
  </si>
  <si>
    <t xml:space="preserve">Blongios nain</t>
  </si>
  <si>
    <t xml:space="preserve">EN NA-p</t>
  </si>
  <si>
    <t xml:space="preserve">NM</t>
  </si>
  <si>
    <t xml:space="preserve">Ciconia ciconia (Linnaeus, 1758)</t>
  </si>
  <si>
    <t xml:space="preserve">Cigogne blanche</t>
  </si>
  <si>
    <t xml:space="preserve">Mammifères</t>
  </si>
  <si>
    <t xml:space="preserve">Arvicola sapidus Miller, 1908</t>
  </si>
  <si>
    <t xml:space="preserve">Campagnol amphibie</t>
  </si>
  <si>
    <t xml:space="preserve">NM2</t>
  </si>
  <si>
    <t xml:space="preserve">Champignons</t>
  </si>
  <si>
    <t xml:space="preserve">Inonotus cuticularis (Bull.) P.Karst., 1879</t>
  </si>
  <si>
    <t xml:space="preserve">Polypore peigné</t>
  </si>
  <si>
    <t xml:space="preserve">Pluteus aurantiorugosus (Trog) Sacc., 1896</t>
  </si>
  <si>
    <t xml:space="preserve">Plutée orangé</t>
  </si>
  <si>
    <t xml:space="preserve">Cephaloziella integerrima (Lindb.) Warnst., 1902</t>
  </si>
  <si>
    <t xml:space="preserve">Tayloria tenuis (Dicks.) Schimp.</t>
  </si>
  <si>
    <t xml:space="preserve">Carum carvi L., 1753</t>
  </si>
  <si>
    <t xml:space="preserve">Cumin des prés</t>
  </si>
  <si>
    <t xml:space="preserve">Falcaria vulgaris Bernh., 1800</t>
  </si>
  <si>
    <t xml:space="preserve">Falcaire commune</t>
  </si>
  <si>
    <t xml:space="preserve">Senecio ruthenensis Mazuc &amp; Timb.-Lagr., 1854</t>
  </si>
  <si>
    <t xml:space="preserve">Séneçon du Rouergue</t>
  </si>
  <si>
    <t xml:space="preserve">NV2 NV3</t>
  </si>
  <si>
    <t xml:space="preserve">Centaurea solstitialis L., 1753</t>
  </si>
  <si>
    <t xml:space="preserve">Centaurée du solstice</t>
  </si>
  <si>
    <t xml:space="preserve">Conringia orientalis (L.) Dumort., 1827</t>
  </si>
  <si>
    <t xml:space="preserve">Conringie d'Orient</t>
  </si>
  <si>
    <t xml:space="preserve">Genista horrida (Vahl) DC., 1805</t>
  </si>
  <si>
    <t xml:space="preserve">Genêt-hérisson</t>
  </si>
  <si>
    <t xml:space="preserve">Trigonella gladiata Steven ex M.Bieb., 1808</t>
  </si>
  <si>
    <t xml:space="preserve">Trigonelle en glaive</t>
  </si>
  <si>
    <t xml:space="preserve">Anogramma leptophylla (L.) Link, 1841</t>
  </si>
  <si>
    <t xml:space="preserve">Anogramme à feuilles minces</t>
  </si>
  <si>
    <t xml:space="preserve">Adonis flammea Jacq., 1776</t>
  </si>
  <si>
    <t xml:space="preserve">Adonis flamme</t>
  </si>
  <si>
    <t xml:space="preserve">Adonis vernalis L., 1753</t>
  </si>
  <si>
    <t xml:space="preserve">Adonis de printemps</t>
  </si>
  <si>
    <t xml:space="preserve">Delphinium ajacis L., 1753</t>
  </si>
  <si>
    <t xml:space="preserve">Dauphinelle d'Ajax</t>
  </si>
  <si>
    <t xml:space="preserve">Delphinium orientale J.Gay, 1840</t>
  </si>
  <si>
    <t xml:space="preserve">Dauphinelle d'Orient</t>
  </si>
  <si>
    <t xml:space="preserve">Ulmus glabra Huds., 1762</t>
  </si>
  <si>
    <t xml:space="preserve">Orme glabre</t>
  </si>
  <si>
    <t xml:space="preserve">Coléoptères</t>
  </si>
  <si>
    <t xml:space="preserve">Cerambyx cerdo Linnaeus, 1758</t>
  </si>
  <si>
    <t xml:space="preserve">Grand Capricorne (Le)</t>
  </si>
  <si>
    <t xml:space="preserve">I</t>
  </si>
  <si>
    <t xml:space="preserve">Rosalia alpina (Linnaeus, 1758)</t>
  </si>
  <si>
    <t xml:space="preserve">Rosalie des Alpes</t>
  </si>
  <si>
    <t xml:space="preserve">V</t>
  </si>
  <si>
    <t xml:space="preserve">Pedostrangalia revestita (Linnaeus, 1767)</t>
  </si>
  <si>
    <t xml:space="preserve">Lepture dantesque</t>
  </si>
  <si>
    <t xml:space="preserve">Limoniscus violaceus (P.W.J. Müller, 1821)</t>
  </si>
  <si>
    <t xml:space="preserve">Taupin violacé</t>
  </si>
  <si>
    <t xml:space="preserve">Corticeus bicoloroides (Roubal, 1933)</t>
  </si>
  <si>
    <t xml:space="preserve">Hyménoptères</t>
  </si>
  <si>
    <t xml:space="preserve">Myrmica bibikoffi Kutter, 1963</t>
  </si>
  <si>
    <t xml:space="preserve">Pyrgus cirsii (Rambur, 1839)</t>
  </si>
  <si>
    <t xml:space="preserve">Hespérie des Cirses (L')</t>
  </si>
  <si>
    <t xml:space="preserve">Eumedonia eumedon (Esper, 1780)</t>
  </si>
  <si>
    <t xml:space="preserve">Argus de le Sanguinaire (L')</t>
  </si>
  <si>
    <t xml:space="preserve">Phengaris arion (Linnaeus, 1758)</t>
  </si>
  <si>
    <t xml:space="preserve">Azuré du Serpolet (L')</t>
  </si>
  <si>
    <t xml:space="preserve">Polyommatus amandus (Schneider, 1792)</t>
  </si>
  <si>
    <t xml:space="preserve">Azuré de la Jarosse (L')</t>
  </si>
  <si>
    <t xml:space="preserve">Polyommatus damon (Denis &amp; Schiffermüller, 1775)</t>
  </si>
  <si>
    <t xml:space="preserve">Sablé du Sainfoin (Le)</t>
  </si>
  <si>
    <t xml:space="preserve">Polyommatus daphnis (Denis &amp; Schiffermüller, 1775)</t>
  </si>
  <si>
    <t xml:space="preserve">Azuré de l'Orobe (L')</t>
  </si>
  <si>
    <t xml:space="preserve">Polyommatus dolus (Hübner, 1823)</t>
  </si>
  <si>
    <t xml:space="preserve">Sablé de la Luzerne (Le)</t>
  </si>
  <si>
    <t xml:space="preserve">Polyommatus dorylas (Denis &amp; Schiffermüller, 1775)</t>
  </si>
  <si>
    <t xml:space="preserve">Azuré du Mélilot (L')</t>
  </si>
  <si>
    <t xml:space="preserve">Scolitantides orion (Pallas, 1771)</t>
  </si>
  <si>
    <t xml:space="preserve">Azuré des Orpins (L')</t>
  </si>
  <si>
    <t xml:space="preserve">Brenthis hecate (Denis &amp; Schiffermüller, 1775)</t>
  </si>
  <si>
    <t xml:space="preserve">Nacré de la Filipendule (Le)</t>
  </si>
  <si>
    <t xml:space="preserve">Limenitis populi (Linnaeus, 1758)</t>
  </si>
  <si>
    <t xml:space="preserve">Grand Sylvain (Le)</t>
  </si>
  <si>
    <t xml:space="preserve">Chazara briseis (Linnaeus, 1764)</t>
  </si>
  <si>
    <t xml:space="preserve">Hermite (L')</t>
  </si>
  <si>
    <t xml:space="preserve">Hyponephele lycaon (Rottemburg, 1775)</t>
  </si>
  <si>
    <t xml:space="preserve">Misis (Le)</t>
  </si>
  <si>
    <t xml:space="preserve">Melanargia russiae (Esper, 1783)</t>
  </si>
  <si>
    <t xml:space="preserve">Échiquier de Russie (L')</t>
  </si>
  <si>
    <t xml:space="preserve">Satyrus actaea (Esper, 1781)</t>
  </si>
  <si>
    <t xml:space="preserve">Petite Coronide (La)</t>
  </si>
  <si>
    <t xml:space="preserve">Satyrus ferula (Fabricius, 1793)</t>
  </si>
  <si>
    <t xml:space="preserve">Grande Coronide (La)</t>
  </si>
  <si>
    <t xml:space="preserve">Parnassius apollo (Linnaeus, 1758)</t>
  </si>
  <si>
    <t xml:space="preserve">Apollon (L')</t>
  </si>
  <si>
    <t xml:space="preserve">CCA</t>
  </si>
  <si>
    <t xml:space="preserve">Zygaena carniolica (Scopoli, 1763)</t>
  </si>
  <si>
    <t xml:space="preserve">Zygène du Sainfoin (La)</t>
  </si>
  <si>
    <t xml:space="preserve">Zygaena hilaris Ochsenheimer, 1808</t>
  </si>
  <si>
    <t xml:space="preserve">Zygène de la Bugrane (La)</t>
  </si>
  <si>
    <t xml:space="preserve">Zygaena hilaris chrysophaea Le Charles in Lhomme, 1934</t>
  </si>
  <si>
    <t xml:space="preserve">Myrmeleotettix maculatus (Thunberg, 1815)</t>
  </si>
  <si>
    <t xml:space="preserve">Gomphocère tacheté</t>
  </si>
  <si>
    <t xml:space="preserve">Omocestus petraeus (Brisout de Barneville, 1856)</t>
  </si>
  <si>
    <t xml:space="preserve">Criquet des friches</t>
  </si>
  <si>
    <t xml:space="preserve">Stenobothrus festivus Bolívar, 1887</t>
  </si>
  <si>
    <t xml:space="preserve">Sténobothre occitan</t>
  </si>
  <si>
    <t xml:space="preserve">Psophus stridulus (Linnaeus, 1758)</t>
  </si>
  <si>
    <t xml:space="preserve">OEdipode stridulante</t>
  </si>
  <si>
    <t xml:space="preserve">Polysarcus denticauda (Charpentier, 1825)</t>
  </si>
  <si>
    <t xml:space="preserve">Barbitiste ventru</t>
  </si>
  <si>
    <t xml:space="preserve">Aegypius monachus (Linnaeus, 1766)</t>
  </si>
  <si>
    <t xml:space="preserve">Vautour moine</t>
  </si>
  <si>
    <t xml:space="preserve">Aquila chrysaetos (Linnaeus, 1758)</t>
  </si>
  <si>
    <t xml:space="preserve">Aigle royal</t>
  </si>
  <si>
    <t xml:space="preserve">Circaetus gallicus (Gmelin, 1788)</t>
  </si>
  <si>
    <t xml:space="preserve">Circaète Jean-le-Blanc</t>
  </si>
  <si>
    <t xml:space="preserve">Circus cyaneus (Linnaeus, 1766)</t>
  </si>
  <si>
    <t xml:space="preserve">Busard Saint-Martin</t>
  </si>
  <si>
    <t xml:space="preserve">Circus pygargus (Linnaeus, 1758)</t>
  </si>
  <si>
    <t xml:space="preserve">Busard cendré</t>
  </si>
  <si>
    <t xml:space="preserve">NA-p NT</t>
  </si>
  <si>
    <t xml:space="preserve">Elanus caeruleus (Desfontaines, 1789)</t>
  </si>
  <si>
    <t xml:space="preserve">Élanion blanc</t>
  </si>
  <si>
    <t xml:space="preserve">NA-p VU</t>
  </si>
  <si>
    <t xml:space="preserve">Gypaetus barbatus (Linnaeus, 1758)</t>
  </si>
  <si>
    <t xml:space="preserve">Gypaète barbu</t>
  </si>
  <si>
    <t xml:space="preserve">EXCE</t>
  </si>
  <si>
    <t xml:space="preserve">Gyps fulvus (Hablizl, 1783)</t>
  </si>
  <si>
    <t xml:space="preserve">Vautour fauve</t>
  </si>
  <si>
    <t xml:space="preserve">Hieraaetus pennatus (Gmelin, 1788)</t>
  </si>
  <si>
    <t xml:space="preserve">Aigle botté</t>
  </si>
  <si>
    <t xml:space="preserve">NA-h NT</t>
  </si>
  <si>
    <t xml:space="preserve">Milvus milvus (Linnaeus, 1758)</t>
  </si>
  <si>
    <t xml:space="preserve">Milan royal</t>
  </si>
  <si>
    <t xml:space="preserve">NA-p VU VU-h</t>
  </si>
  <si>
    <t xml:space="preserve">Neophron percnopterus (Linnaeus, 1758)</t>
  </si>
  <si>
    <t xml:space="preserve">Vautour percnoptère</t>
  </si>
  <si>
    <t xml:space="preserve">IBO1 IBO2</t>
  </si>
  <si>
    <t xml:space="preserve">Tachymarptis melba (Linnaeus, 1758)</t>
  </si>
  <si>
    <t xml:space="preserve">Martinet à ventre blanc</t>
  </si>
  <si>
    <t xml:space="preserve">Burhinus oedicnemus (Linnaeus, 1758)</t>
  </si>
  <si>
    <t xml:space="preserve">Oedicnème criard</t>
  </si>
  <si>
    <t xml:space="preserve">Columba oenas Linnaeus, 1758</t>
  </si>
  <si>
    <t xml:space="preserve">Pigeon colombin</t>
  </si>
  <si>
    <t xml:space="preserve">Streptopelia turtur (Linnaeus, 1758)</t>
  </si>
  <si>
    <t xml:space="preserve">Tourterelle des bois</t>
  </si>
  <si>
    <t xml:space="preserve">Falco naumanni Fleischer, 1818</t>
  </si>
  <si>
    <t xml:space="preserve">Faucon crécerellette</t>
  </si>
  <si>
    <t xml:space="preserve">Falco peregrinus Tunstall, 1771</t>
  </si>
  <si>
    <t xml:space="preserve">Faucon pèlerin</t>
  </si>
  <si>
    <t xml:space="preserve">Syrmaticus reevesii (J. E. Gray, 1829)</t>
  </si>
  <si>
    <t xml:space="preserve">Faisan vénéré</t>
  </si>
  <si>
    <t xml:space="preserve">CCD</t>
  </si>
  <si>
    <t xml:space="preserve">NA</t>
  </si>
  <si>
    <t xml:space="preserve">Tetrao urogallus Linnaeus, 1758</t>
  </si>
  <si>
    <t xml:space="preserve">Grand Tétras</t>
  </si>
  <si>
    <t xml:space="preserve">CDO1 CDO22 CDO32</t>
  </si>
  <si>
    <t xml:space="preserve">OC2 OC3 OC4</t>
  </si>
  <si>
    <t xml:space="preserve">Tetrax tetrax (Linnaeus, 1758)</t>
  </si>
  <si>
    <t xml:space="preserve">Outarde canepetière</t>
  </si>
  <si>
    <t xml:space="preserve">CR-Pp_CO EN LC-Pp_Med NA-h</t>
  </si>
  <si>
    <t xml:space="preserve">hR8 NT</t>
  </si>
  <si>
    <t xml:space="preserve">Corvus frugilegus Linnaeus, 1758</t>
  </si>
  <si>
    <t xml:space="preserve">Corbeau freux</t>
  </si>
  <si>
    <t xml:space="preserve">LC LC-h</t>
  </si>
  <si>
    <t xml:space="preserve">Carduelis carduelis (Linnaeus, 1758)</t>
  </si>
  <si>
    <t xml:space="preserve">Chardonneret élégant</t>
  </si>
  <si>
    <t xml:space="preserve">NA-h NA-p VU</t>
  </si>
  <si>
    <t xml:space="preserve">Linaria cannabina (Linnaeus, 1758)</t>
  </si>
  <si>
    <t xml:space="preserve">Linotte mélodieuse</t>
  </si>
  <si>
    <t xml:space="preserve">Pyrrhula pyrrhula (Linnaeus, 1758)</t>
  </si>
  <si>
    <t xml:space="preserve">Bouvreuil pivoine</t>
  </si>
  <si>
    <t xml:space="preserve">Delichon urbicum (Linnaeus, 1758)</t>
  </si>
  <si>
    <t xml:space="preserve">Hirondelle de fenêtre</t>
  </si>
  <si>
    <t xml:space="preserve">DD-p NT</t>
  </si>
  <si>
    <t xml:space="preserve">Hirundo rustica Linnaeus, 1758</t>
  </si>
  <si>
    <t xml:space="preserve">Hirondelle rustique</t>
  </si>
  <si>
    <t xml:space="preserve">Lanius meridionalis Temminck, 1820</t>
  </si>
  <si>
    <t xml:space="preserve">Pie-grièche méridionale</t>
  </si>
  <si>
    <t xml:space="preserve">EN hLR15</t>
  </si>
  <si>
    <t xml:space="preserve">Lanius senator Linnaeus, 1758</t>
  </si>
  <si>
    <t xml:space="preserve">Pie-grièche à tête rousse</t>
  </si>
  <si>
    <t xml:space="preserve">Anthus campestris (Linnaeus, 1758)</t>
  </si>
  <si>
    <t xml:space="preserve">Pipit rousseline</t>
  </si>
  <si>
    <t xml:space="preserve">Anthus pratensis (Linnaeus, 1758)</t>
  </si>
  <si>
    <t xml:space="preserve">Pipit farlouse</t>
  </si>
  <si>
    <t xml:space="preserve">DD-h NA-p VU</t>
  </si>
  <si>
    <t xml:space="preserve">Ficedula hypoleuca (Pallas, 1764)</t>
  </si>
  <si>
    <t xml:space="preserve">Gobemouche noir</t>
  </si>
  <si>
    <t xml:space="preserve">Monticola saxatilis (Linnaeus, 1766)</t>
  </si>
  <si>
    <t xml:space="preserve">Monticole de roche</t>
  </si>
  <si>
    <t xml:space="preserve">Passer montanus (Linnaeus, 1758)</t>
  </si>
  <si>
    <t xml:space="preserve">Moineau friquet</t>
  </si>
  <si>
    <t xml:space="preserve">Phylloscopus sibilatrix (Bechstein, 1793)</t>
  </si>
  <si>
    <t xml:space="preserve">Pouillot siffleur</t>
  </si>
  <si>
    <t xml:space="preserve">Prunella collaris (Scopoli, 1769)</t>
  </si>
  <si>
    <t xml:space="preserve">Accenteur alpin</t>
  </si>
  <si>
    <t xml:space="preserve">Sylvia borin (Boddaert, 1783)</t>
  </si>
  <si>
    <t xml:space="preserve">Fauvette des jardins</t>
  </si>
  <si>
    <t xml:space="preserve">Sylvia hortensis (Gmelin, 1789)</t>
  </si>
  <si>
    <t xml:space="preserve">Fauvette orphée</t>
  </si>
  <si>
    <t xml:space="preserve">Sylvia melanocephala (Gmelin, 1789)</t>
  </si>
  <si>
    <t xml:space="preserve">Fauvette mélanocéphale</t>
  </si>
  <si>
    <t xml:space="preserve">Sylvia undata (Boddaert, 1783)</t>
  </si>
  <si>
    <t xml:space="preserve">Fauvette pitchou</t>
  </si>
  <si>
    <t xml:space="preserve">Turdus pilaris Linnaeus, 1758</t>
  </si>
  <si>
    <t xml:space="preserve">Grive litorne</t>
  </si>
  <si>
    <t xml:space="preserve">Dendrocopos medius (Linnaeus, 1758)</t>
  </si>
  <si>
    <t xml:space="preserve">Pic mar</t>
  </si>
  <si>
    <t xml:space="preserve">Dendrocopos minor (Linnaeus, 1758)</t>
  </si>
  <si>
    <t xml:space="preserve">Pic épeichette</t>
  </si>
  <si>
    <t xml:space="preserve">Jynx torquilla Linnaeus, 1758</t>
  </si>
  <si>
    <t xml:space="preserve">Torcol fourmilier</t>
  </si>
  <si>
    <t xml:space="preserve">Aegolius funereus (Linnaeus, 1758)</t>
  </si>
  <si>
    <t xml:space="preserve">Chouette de Tengmalm</t>
  </si>
  <si>
    <t xml:space="preserve">Athene noctua (Scopoli, 1769)</t>
  </si>
  <si>
    <t xml:space="preserve">Chevêche d'Athéna</t>
  </si>
  <si>
    <t xml:space="preserve">Tyto alba (Scopoli, 1769)</t>
  </si>
  <si>
    <t xml:space="preserve">Effraie des clochers</t>
  </si>
  <si>
    <t xml:space="preserve">Reptiles</t>
  </si>
  <si>
    <t xml:space="preserve">Lacerta agilis Linnaeus, 1758</t>
  </si>
  <si>
    <t xml:space="preserve">Lézard des souches</t>
  </si>
  <si>
    <t xml:space="preserve">Lacerta agilis agilis Linnaeus, 1758</t>
  </si>
  <si>
    <t xml:space="preserve">Lézard des souches (Le)</t>
  </si>
  <si>
    <t xml:space="preserve">Timon lepidus (Daudin, 1802)</t>
  </si>
  <si>
    <t xml:space="preserve">Lézard ocellé (Le)</t>
  </si>
  <si>
    <t xml:space="preserve">NAR3</t>
  </si>
  <si>
    <t xml:space="preserve">Vipera aspis (Linnaeus, 1758)</t>
  </si>
  <si>
    <t xml:space="preserve">Vipère aspic (La)</t>
  </si>
  <si>
    <t xml:space="preserve">NAR4</t>
  </si>
  <si>
    <t xml:space="preserve">Vipera berus (Linnaeus, 1758)</t>
  </si>
  <si>
    <t xml:space="preserve">Vipère péliade (La)</t>
  </si>
  <si>
    <t xml:space="preserve">Canis lupus Linnaeus, 1758</t>
  </si>
  <si>
    <t xml:space="preserve">Loup gris</t>
  </si>
  <si>
    <t xml:space="preserve">CCA CCB</t>
  </si>
  <si>
    <t xml:space="preserve">CDH2 CDH4 CDH5</t>
  </si>
  <si>
    <t xml:space="preserve">Miniopterus schreibersii (Natterer in Kuhl, 1817)</t>
  </si>
  <si>
    <t xml:space="preserve">Minioptère de Schreibers</t>
  </si>
  <si>
    <t xml:space="preserve">IBO2 IBOEU</t>
  </si>
  <si>
    <t xml:space="preserve">Rhinolophus euryale Blasius, 1853</t>
  </si>
  <si>
    <t xml:space="preserve">Rhinolophe euryale</t>
  </si>
  <si>
    <t xml:space="preserve">Barbastella barbastellus (Schreber, 1774)</t>
  </si>
  <si>
    <t xml:space="preserve">Barbastelle d'Europe</t>
  </si>
  <si>
    <t xml:space="preserve">Myotis bechsteinii (Kuhl, 1817)</t>
  </si>
  <si>
    <t xml:space="preserve">Murin de Bechstein</t>
  </si>
  <si>
    <t xml:space="preserve">Nyctalus lasiopterus (Schreber, 1780)</t>
  </si>
  <si>
    <t xml:space="preserve">Grande Noctule</t>
  </si>
  <si>
    <t xml:space="preserve">Nyctalus noctula (Schreber, 1774)</t>
  </si>
  <si>
    <t xml:space="preserve">Noctule commune</t>
  </si>
  <si>
    <t xml:space="preserve">Oryctolagus cuniculus (Linnaeus, 1758)</t>
  </si>
  <si>
    <t xml:space="preserve">Lapin de garenne</t>
  </si>
  <si>
    <t xml:space="preserve">Nb d’espèces
menacées</t>
  </si>
  <si>
    <t xml:space="preserve">dont inféodées
aux ZH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</si>
</sst>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3">
    <fill>
      <patternFill patternType="none"/>
    </fill>
    <fill>
      <patternFill patternType="gray125"/>
    </fill>
    <fill>
      <patternFill patternType="solid">
        <fgColor rgb="FF66CCFF"/>
        <bgColor rgb="FF33CCCC"/>
      </patternFill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2" borderId="0" applyFont="true" applyBorder="false" applyAlignment="true" applyProtection="false">
      <alignment horizontal="general" vertical="bottom" textRotation="0" wrapText="false" indent="0" shrinkToFit="false"/>
    </xf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Bleu" xfId="20"/>
  </cellStyles>
  <dxfs count="1">
    <dxf>
      <font>
        <name val="Arial"/>
        <charset val="1"/>
        <family val="2"/>
      </font>
      <alignment horizontal="general" vertical="bottom" textRotation="0" wrapText="false" indent="0" shrinkToFit="false"/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66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X166"/>
  <sheetViews>
    <sheetView showFormulas="false" showGridLines="true" showRowColHeaders="true" showZeros="true" rightToLeft="false" tabSelected="true" showOutlineSymbols="true" defaultGridColor="true" view="normal" topLeftCell="A1" colorId="64" zoomScale="86" zoomScaleNormal="86" zoomScalePageLayoutView="100" workbookViewId="0">
      <pane xSplit="0" ySplit="1" topLeftCell="A2" activePane="bottomLeft" state="frozen"/>
      <selection pane="topLeft" activeCell="A1" activeCellId="0" sqref="A1"/>
      <selection pane="bottomLeft" activeCell="A1" activeCellId="0" sqref="A1"/>
    </sheetView>
  </sheetViews>
  <sheetFormatPr defaultColWidth="8.6796875" defaultRowHeight="12.8" zeroHeight="false" outlineLevelRow="0" outlineLevelCol="0"/>
  <cols>
    <col collapsed="false" customWidth="true" hidden="false" outlineLevel="0" max="1" min="1" style="1" width="9.06"/>
    <col collapsed="false" customWidth="true" hidden="false" outlineLevel="0" max="2" min="2" style="1" width="18.27"/>
    <col collapsed="false" customWidth="true" hidden="false" outlineLevel="0" max="3" min="3" style="1" width="10.19"/>
    <col collapsed="false" customWidth="true" hidden="false" outlineLevel="0" max="4" min="4" style="1" width="51.91"/>
    <col collapsed="false" customWidth="true" hidden="false" outlineLevel="0" max="5" min="5" style="1" width="28.21"/>
    <col collapsed="false" customWidth="true" hidden="false" outlineLevel="0" max="24" min="6" style="1" width="5.41"/>
    <col collapsed="false" customWidth="true" hidden="false" outlineLevel="0" max="955" min="25" style="1" width="11.24"/>
    <col collapsed="false" customWidth="true" hidden="false" outlineLevel="0" max="1025" min="956" style="1" width="11.52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customFormat="false" ht="12.8" hidden="false" customHeight="false" outlineLevel="0" collapsed="false">
      <c r="A2" s="1" t="n">
        <v>786432</v>
      </c>
      <c r="B2" s="1" t="s">
        <v>24</v>
      </c>
      <c r="C2" s="2" t="s">
        <v>25</v>
      </c>
      <c r="D2" s="1" t="s">
        <v>26</v>
      </c>
      <c r="Q2" s="1" t="s">
        <v>27</v>
      </c>
      <c r="T2" s="1" t="s">
        <v>28</v>
      </c>
      <c r="U2" s="1" t="s">
        <v>29</v>
      </c>
    </row>
    <row r="3" customFormat="false" ht="12.8" hidden="false" customHeight="false" outlineLevel="0" collapsed="false">
      <c r="A3" s="1" t="n">
        <v>159445</v>
      </c>
      <c r="B3" s="1" t="s">
        <v>24</v>
      </c>
      <c r="C3" s="2" t="s">
        <v>25</v>
      </c>
      <c r="D3" s="1" t="s">
        <v>30</v>
      </c>
      <c r="E3" s="1" t="s">
        <v>31</v>
      </c>
      <c r="F3" s="1" t="s">
        <v>32</v>
      </c>
      <c r="I3" s="1" t="s">
        <v>33</v>
      </c>
      <c r="L3" s="1" t="s">
        <v>34</v>
      </c>
      <c r="Q3" s="1" t="s">
        <v>35</v>
      </c>
      <c r="T3" s="1" t="s">
        <v>28</v>
      </c>
      <c r="U3" s="1" t="s">
        <v>29</v>
      </c>
    </row>
    <row r="4" customFormat="false" ht="12.8" hidden="false" customHeight="false" outlineLevel="0" collapsed="false">
      <c r="A4" s="1" t="n">
        <v>109869</v>
      </c>
      <c r="B4" s="1" t="s">
        <v>36</v>
      </c>
      <c r="C4" s="2" t="s">
        <v>25</v>
      </c>
      <c r="D4" s="1" t="s">
        <v>37</v>
      </c>
      <c r="E4" s="1" t="s">
        <v>38</v>
      </c>
      <c r="P4" s="1" t="s">
        <v>39</v>
      </c>
      <c r="Q4" s="1" t="s">
        <v>39</v>
      </c>
      <c r="R4" s="1" t="s">
        <v>39</v>
      </c>
      <c r="S4" s="1" t="s">
        <v>27</v>
      </c>
      <c r="T4" s="1" t="s">
        <v>28</v>
      </c>
    </row>
    <row r="5" customFormat="false" ht="12.8" hidden="false" customHeight="false" outlineLevel="0" collapsed="false">
      <c r="A5" s="1" t="n">
        <v>100739</v>
      </c>
      <c r="B5" s="1" t="s">
        <v>36</v>
      </c>
      <c r="C5" s="2" t="s">
        <v>25</v>
      </c>
      <c r="D5" s="1" t="s">
        <v>40</v>
      </c>
      <c r="E5" s="1" t="s">
        <v>41</v>
      </c>
      <c r="H5" s="1" t="s">
        <v>42</v>
      </c>
      <c r="L5" s="1" t="s">
        <v>34</v>
      </c>
      <c r="P5" s="1" t="s">
        <v>39</v>
      </c>
      <c r="Q5" s="1" t="s">
        <v>39</v>
      </c>
      <c r="R5" s="1" t="s">
        <v>27</v>
      </c>
      <c r="T5" s="1" t="s">
        <v>28</v>
      </c>
    </row>
    <row r="6" customFormat="false" ht="12.8" hidden="false" customHeight="false" outlineLevel="0" collapsed="false">
      <c r="A6" s="1" t="n">
        <v>105908</v>
      </c>
      <c r="B6" s="1" t="s">
        <v>36</v>
      </c>
      <c r="C6" s="2" t="s">
        <v>25</v>
      </c>
      <c r="D6" s="1" t="s">
        <v>43</v>
      </c>
      <c r="E6" s="1" t="s">
        <v>44</v>
      </c>
      <c r="F6" s="1" t="s">
        <v>32</v>
      </c>
      <c r="I6" s="1" t="s">
        <v>45</v>
      </c>
      <c r="L6" s="1" t="s">
        <v>34</v>
      </c>
      <c r="Q6" s="1" t="s">
        <v>46</v>
      </c>
      <c r="R6" s="1" t="s">
        <v>47</v>
      </c>
      <c r="S6" s="1" t="s">
        <v>35</v>
      </c>
      <c r="T6" s="1" t="s">
        <v>28</v>
      </c>
    </row>
    <row r="7" customFormat="false" ht="12.8" hidden="false" customHeight="false" outlineLevel="0" collapsed="false">
      <c r="A7" s="1" t="n">
        <v>717729</v>
      </c>
      <c r="B7" s="1" t="s">
        <v>36</v>
      </c>
      <c r="C7" s="2" t="s">
        <v>25</v>
      </c>
      <c r="D7" s="1" t="s">
        <v>48</v>
      </c>
      <c r="E7" s="1" t="s">
        <v>49</v>
      </c>
      <c r="M7" s="1" t="s">
        <v>50</v>
      </c>
      <c r="R7" s="1" t="s">
        <v>39</v>
      </c>
      <c r="S7" s="1" t="s">
        <v>35</v>
      </c>
      <c r="T7" s="1" t="s">
        <v>28</v>
      </c>
    </row>
    <row r="8" customFormat="false" ht="12.8" hidden="false" customHeight="false" outlineLevel="0" collapsed="false">
      <c r="A8" s="1" t="n">
        <v>103536</v>
      </c>
      <c r="B8" s="1" t="s">
        <v>36</v>
      </c>
      <c r="C8" s="2" t="s">
        <v>25</v>
      </c>
      <c r="D8" s="1" t="s">
        <v>51</v>
      </c>
      <c r="E8" s="1" t="s">
        <v>52</v>
      </c>
      <c r="R8" s="1" t="s">
        <v>39</v>
      </c>
      <c r="S8" s="1" t="s">
        <v>27</v>
      </c>
      <c r="T8" s="1" t="s">
        <v>28</v>
      </c>
    </row>
    <row r="9" customFormat="false" ht="12.8" hidden="false" customHeight="false" outlineLevel="0" collapsed="false">
      <c r="A9" s="1" t="n">
        <v>82420</v>
      </c>
      <c r="B9" s="1" t="s">
        <v>36</v>
      </c>
      <c r="C9" s="2" t="s">
        <v>25</v>
      </c>
      <c r="D9" s="1" t="s">
        <v>53</v>
      </c>
      <c r="E9" s="1" t="s">
        <v>54</v>
      </c>
      <c r="L9" s="1" t="s">
        <v>34</v>
      </c>
      <c r="P9" s="1" t="s">
        <v>39</v>
      </c>
      <c r="R9" s="1" t="s">
        <v>39</v>
      </c>
      <c r="S9" s="1" t="s">
        <v>27</v>
      </c>
      <c r="T9" s="1" t="s">
        <v>28</v>
      </c>
    </row>
    <row r="10" customFormat="false" ht="12.8" hidden="false" customHeight="false" outlineLevel="0" collapsed="false">
      <c r="A10" s="1" t="n">
        <v>103838</v>
      </c>
      <c r="B10" s="1" t="s">
        <v>36</v>
      </c>
      <c r="C10" s="2" t="s">
        <v>25</v>
      </c>
      <c r="D10" s="1" t="s">
        <v>55</v>
      </c>
      <c r="E10" s="1" t="s">
        <v>56</v>
      </c>
      <c r="L10" s="1" t="s">
        <v>34</v>
      </c>
      <c r="P10" s="1" t="s">
        <v>47</v>
      </c>
      <c r="Q10" s="1" t="s">
        <v>47</v>
      </c>
      <c r="R10" s="1" t="s">
        <v>35</v>
      </c>
      <c r="T10" s="1" t="s">
        <v>28</v>
      </c>
    </row>
    <row r="11" customFormat="false" ht="12.8" hidden="false" customHeight="false" outlineLevel="0" collapsed="false">
      <c r="A11" s="1" t="n">
        <v>86199</v>
      </c>
      <c r="B11" s="1" t="s">
        <v>36</v>
      </c>
      <c r="C11" s="2" t="s">
        <v>25</v>
      </c>
      <c r="D11" s="1" t="s">
        <v>57</v>
      </c>
      <c r="E11" s="1" t="s">
        <v>58</v>
      </c>
      <c r="F11" s="1" t="s">
        <v>32</v>
      </c>
      <c r="I11" s="1" t="s">
        <v>45</v>
      </c>
      <c r="L11" s="1" t="s">
        <v>34</v>
      </c>
      <c r="Q11" s="1" t="s">
        <v>27</v>
      </c>
      <c r="R11" s="1" t="s">
        <v>35</v>
      </c>
      <c r="S11" s="1" t="s">
        <v>59</v>
      </c>
      <c r="T11" s="1" t="s">
        <v>28</v>
      </c>
    </row>
    <row r="12" customFormat="false" ht="12.8" hidden="false" customHeight="false" outlineLevel="0" collapsed="false">
      <c r="A12" s="1" t="n">
        <v>88478</v>
      </c>
      <c r="B12" s="1" t="s">
        <v>36</v>
      </c>
      <c r="C12" s="2" t="s">
        <v>25</v>
      </c>
      <c r="D12" s="1" t="s">
        <v>60</v>
      </c>
      <c r="E12" s="1" t="s">
        <v>61</v>
      </c>
      <c r="Q12" s="1" t="s">
        <v>39</v>
      </c>
      <c r="R12" s="1" t="s">
        <v>39</v>
      </c>
      <c r="S12" s="1" t="s">
        <v>27</v>
      </c>
      <c r="T12" s="1" t="s">
        <v>28</v>
      </c>
    </row>
    <row r="13" customFormat="false" ht="12.8" hidden="false" customHeight="false" outlineLevel="0" collapsed="false">
      <c r="A13" s="1" t="n">
        <v>64455</v>
      </c>
      <c r="B13" s="1" t="s">
        <v>62</v>
      </c>
      <c r="C13" s="2" t="s">
        <v>25</v>
      </c>
      <c r="D13" s="1" t="s">
        <v>63</v>
      </c>
      <c r="E13" s="1" t="s">
        <v>64</v>
      </c>
      <c r="P13" s="1" t="s">
        <v>39</v>
      </c>
      <c r="Q13" s="1" t="s">
        <v>39</v>
      </c>
      <c r="R13" s="1" t="s">
        <v>35</v>
      </c>
      <c r="T13" s="1" t="s">
        <v>28</v>
      </c>
    </row>
    <row r="14" customFormat="false" ht="12.8" hidden="false" customHeight="false" outlineLevel="0" collapsed="false">
      <c r="A14" s="1" t="n">
        <v>64456</v>
      </c>
      <c r="B14" s="1" t="s">
        <v>62</v>
      </c>
      <c r="C14" s="2" t="s">
        <v>25</v>
      </c>
      <c r="D14" s="1" t="s">
        <v>65</v>
      </c>
      <c r="E14" s="1" t="s">
        <v>66</v>
      </c>
      <c r="P14" s="1" t="s">
        <v>39</v>
      </c>
      <c r="Q14" s="1" t="s">
        <v>47</v>
      </c>
      <c r="R14" s="1" t="s">
        <v>35</v>
      </c>
      <c r="T14" s="1" t="s">
        <v>28</v>
      </c>
    </row>
    <row r="15" customFormat="false" ht="12.8" hidden="false" customHeight="false" outlineLevel="0" collapsed="false">
      <c r="A15" s="1" t="n">
        <v>64435</v>
      </c>
      <c r="B15" s="1" t="s">
        <v>62</v>
      </c>
      <c r="C15" s="2" t="s">
        <v>25</v>
      </c>
      <c r="D15" s="1" t="s">
        <v>67</v>
      </c>
      <c r="E15" s="1" t="s">
        <v>68</v>
      </c>
    </row>
    <row r="16" customFormat="false" ht="12.8" hidden="false" customHeight="false" outlineLevel="0" collapsed="false">
      <c r="A16" s="1" t="n">
        <v>64140</v>
      </c>
      <c r="B16" s="1" t="s">
        <v>62</v>
      </c>
      <c r="C16" s="2" t="s">
        <v>25</v>
      </c>
      <c r="D16" s="1" t="s">
        <v>69</v>
      </c>
      <c r="E16" s="1" t="s">
        <v>70</v>
      </c>
      <c r="I16" s="1" t="s">
        <v>33</v>
      </c>
      <c r="P16" s="1" t="s">
        <v>47</v>
      </c>
      <c r="Q16" s="1" t="s">
        <v>35</v>
      </c>
      <c r="R16" s="1" t="s">
        <v>39</v>
      </c>
      <c r="T16" s="1" t="s">
        <v>28</v>
      </c>
    </row>
    <row r="17" customFormat="false" ht="12.8" hidden="false" customHeight="false" outlineLevel="0" collapsed="false">
      <c r="A17" s="1" t="n">
        <v>631131</v>
      </c>
      <c r="B17" s="1" t="s">
        <v>71</v>
      </c>
      <c r="C17" s="2" t="s">
        <v>25</v>
      </c>
      <c r="D17" s="1" t="s">
        <v>72</v>
      </c>
      <c r="E17" s="1" t="s">
        <v>73</v>
      </c>
      <c r="L17" s="1" t="s">
        <v>74</v>
      </c>
      <c r="Q17" s="1" t="s">
        <v>39</v>
      </c>
      <c r="S17" s="1" t="s">
        <v>35</v>
      </c>
      <c r="T17" s="1" t="s">
        <v>75</v>
      </c>
      <c r="U17" s="1" t="s">
        <v>29</v>
      </c>
      <c r="V17" s="1" t="s">
        <v>76</v>
      </c>
    </row>
    <row r="18" customFormat="false" ht="12.8" hidden="false" customHeight="false" outlineLevel="0" collapsed="false">
      <c r="A18" s="1" t="n">
        <v>65446</v>
      </c>
      <c r="B18" s="1" t="s">
        <v>77</v>
      </c>
      <c r="C18" s="2" t="s">
        <v>25</v>
      </c>
      <c r="D18" s="1" t="s">
        <v>78</v>
      </c>
      <c r="E18" s="1" t="s">
        <v>79</v>
      </c>
      <c r="P18" s="1" t="s">
        <v>39</v>
      </c>
      <c r="Q18" s="1" t="s">
        <v>39</v>
      </c>
      <c r="R18" s="1" t="s">
        <v>39</v>
      </c>
      <c r="S18" s="1" t="s">
        <v>27</v>
      </c>
      <c r="T18" s="1" t="s">
        <v>28</v>
      </c>
      <c r="U18" s="1" t="s">
        <v>29</v>
      </c>
    </row>
    <row r="19" customFormat="false" ht="12.8" hidden="false" customHeight="false" outlineLevel="0" collapsed="false">
      <c r="A19" s="1" t="n">
        <v>65151</v>
      </c>
      <c r="B19" s="1" t="s">
        <v>77</v>
      </c>
      <c r="C19" s="2" t="s">
        <v>25</v>
      </c>
      <c r="D19" s="1" t="s">
        <v>80</v>
      </c>
      <c r="E19" s="1" t="s">
        <v>81</v>
      </c>
      <c r="P19" s="1" t="s">
        <v>39</v>
      </c>
      <c r="Q19" s="1" t="s">
        <v>39</v>
      </c>
      <c r="R19" s="1" t="s">
        <v>35</v>
      </c>
      <c r="S19" s="1" t="s">
        <v>27</v>
      </c>
      <c r="T19" s="1" t="s">
        <v>28</v>
      </c>
      <c r="U19" s="1" t="s">
        <v>29</v>
      </c>
    </row>
    <row r="20" customFormat="false" ht="12.8" hidden="false" customHeight="false" outlineLevel="0" collapsed="false">
      <c r="A20" s="1" t="n">
        <v>65147</v>
      </c>
      <c r="B20" s="1" t="s">
        <v>77</v>
      </c>
      <c r="C20" s="2" t="s">
        <v>25</v>
      </c>
      <c r="D20" s="1" t="s">
        <v>82</v>
      </c>
      <c r="E20" s="1" t="s">
        <v>83</v>
      </c>
      <c r="P20" s="1" t="s">
        <v>39</v>
      </c>
      <c r="Q20" s="1" t="s">
        <v>39</v>
      </c>
      <c r="R20" s="1" t="s">
        <v>35</v>
      </c>
      <c r="S20" s="1" t="s">
        <v>59</v>
      </c>
      <c r="T20" s="1" t="s">
        <v>75</v>
      </c>
      <c r="U20" s="1" t="s">
        <v>29</v>
      </c>
    </row>
    <row r="21" customFormat="false" ht="12.8" hidden="false" customHeight="false" outlineLevel="0" collapsed="false">
      <c r="A21" s="1" t="n">
        <v>65145</v>
      </c>
      <c r="B21" s="1" t="s">
        <v>77</v>
      </c>
      <c r="C21" s="2" t="s">
        <v>25</v>
      </c>
      <c r="D21" s="1" t="s">
        <v>84</v>
      </c>
      <c r="E21" s="1" t="s">
        <v>85</v>
      </c>
      <c r="P21" s="1" t="s">
        <v>39</v>
      </c>
      <c r="Q21" s="1" t="s">
        <v>39</v>
      </c>
      <c r="R21" s="1" t="s">
        <v>35</v>
      </c>
      <c r="S21" s="1" t="s">
        <v>27</v>
      </c>
      <c r="T21" s="1" t="s">
        <v>28</v>
      </c>
      <c r="U21" s="1" t="s">
        <v>29</v>
      </c>
    </row>
    <row r="22" customFormat="false" ht="12.8" hidden="false" customHeight="false" outlineLevel="0" collapsed="false">
      <c r="A22" s="1" t="n">
        <v>65161</v>
      </c>
      <c r="B22" s="1" t="s">
        <v>77</v>
      </c>
      <c r="C22" s="2" t="s">
        <v>25</v>
      </c>
      <c r="D22" s="1" t="s">
        <v>86</v>
      </c>
      <c r="E22" s="1" t="s">
        <v>87</v>
      </c>
      <c r="P22" s="1" t="s">
        <v>39</v>
      </c>
      <c r="Q22" s="1" t="s">
        <v>39</v>
      </c>
      <c r="R22" s="1" t="s">
        <v>39</v>
      </c>
      <c r="S22" s="1" t="s">
        <v>27</v>
      </c>
      <c r="T22" s="1" t="s">
        <v>28</v>
      </c>
      <c r="U22" s="1" t="s">
        <v>29</v>
      </c>
    </row>
    <row r="23" customFormat="false" ht="12.8" hidden="false" customHeight="false" outlineLevel="0" collapsed="false">
      <c r="A23" s="1" t="n">
        <v>65397</v>
      </c>
      <c r="B23" s="1" t="s">
        <v>77</v>
      </c>
      <c r="C23" s="2" t="s">
        <v>25</v>
      </c>
      <c r="D23" s="1" t="s">
        <v>88</v>
      </c>
      <c r="E23" s="1" t="s">
        <v>89</v>
      </c>
      <c r="P23" s="1" t="s">
        <v>39</v>
      </c>
      <c r="Q23" s="1" t="s">
        <v>39</v>
      </c>
      <c r="R23" s="1" t="s">
        <v>47</v>
      </c>
      <c r="S23" s="1" t="s">
        <v>27</v>
      </c>
      <c r="T23" s="1" t="s">
        <v>28</v>
      </c>
      <c r="U23" s="1" t="s">
        <v>29</v>
      </c>
    </row>
    <row r="24" customFormat="false" ht="12.8" hidden="false" customHeight="false" outlineLevel="0" collapsed="false">
      <c r="A24" s="1" t="n">
        <v>65214</v>
      </c>
      <c r="B24" s="1" t="s">
        <v>77</v>
      </c>
      <c r="C24" s="2" t="s">
        <v>25</v>
      </c>
      <c r="D24" s="1" t="s">
        <v>90</v>
      </c>
      <c r="E24" s="1" t="s">
        <v>91</v>
      </c>
      <c r="P24" s="1" t="s">
        <v>39</v>
      </c>
      <c r="Q24" s="1" t="s">
        <v>39</v>
      </c>
      <c r="R24" s="1" t="s">
        <v>39</v>
      </c>
      <c r="S24" s="1" t="s">
        <v>35</v>
      </c>
      <c r="T24" s="1" t="s">
        <v>28</v>
      </c>
      <c r="U24" s="1" t="s">
        <v>29</v>
      </c>
    </row>
    <row r="25" customFormat="false" ht="12.8" hidden="false" customHeight="false" outlineLevel="0" collapsed="false">
      <c r="A25" s="1" t="n">
        <v>65208</v>
      </c>
      <c r="B25" s="1" t="s">
        <v>77</v>
      </c>
      <c r="C25" s="2" t="s">
        <v>25</v>
      </c>
      <c r="D25" s="1" t="s">
        <v>92</v>
      </c>
      <c r="E25" s="1" t="s">
        <v>93</v>
      </c>
      <c r="P25" s="1" t="s">
        <v>39</v>
      </c>
      <c r="Q25" s="1" t="s">
        <v>39</v>
      </c>
      <c r="R25" s="1" t="s">
        <v>47</v>
      </c>
      <c r="S25" s="1" t="s">
        <v>27</v>
      </c>
      <c r="T25" s="1" t="s">
        <v>28</v>
      </c>
      <c r="U25" s="1" t="s">
        <v>29</v>
      </c>
    </row>
    <row r="26" customFormat="false" ht="12.8" hidden="false" customHeight="false" outlineLevel="0" collapsed="false">
      <c r="A26" s="1" t="n">
        <v>65312</v>
      </c>
      <c r="B26" s="1" t="s">
        <v>77</v>
      </c>
      <c r="C26" s="2" t="s">
        <v>25</v>
      </c>
      <c r="D26" s="1" t="s">
        <v>94</v>
      </c>
      <c r="E26" s="1" t="s">
        <v>95</v>
      </c>
      <c r="P26" s="1" t="s">
        <v>39</v>
      </c>
      <c r="Q26" s="1" t="s">
        <v>39</v>
      </c>
      <c r="R26" s="1" t="s">
        <v>35</v>
      </c>
      <c r="S26" s="1" t="s">
        <v>27</v>
      </c>
      <c r="T26" s="1" t="s">
        <v>28</v>
      </c>
      <c r="U26" s="1" t="s">
        <v>29</v>
      </c>
    </row>
    <row r="27" customFormat="false" ht="12.8" hidden="false" customHeight="false" outlineLevel="0" collapsed="false">
      <c r="A27" s="1" t="n">
        <v>653307</v>
      </c>
      <c r="B27" s="1" t="s">
        <v>77</v>
      </c>
      <c r="C27" s="2" t="s">
        <v>25</v>
      </c>
      <c r="D27" s="1" t="s">
        <v>96</v>
      </c>
      <c r="E27" s="1" t="s">
        <v>97</v>
      </c>
      <c r="S27" s="1" t="s">
        <v>27</v>
      </c>
      <c r="T27" s="1" t="s">
        <v>28</v>
      </c>
      <c r="U27" s="1" t="s">
        <v>29</v>
      </c>
    </row>
    <row r="28" customFormat="false" ht="12.8" hidden="false" customHeight="false" outlineLevel="0" collapsed="false">
      <c r="A28" s="1" t="n">
        <v>65384</v>
      </c>
      <c r="B28" s="1" t="s">
        <v>77</v>
      </c>
      <c r="C28" s="2" t="s">
        <v>25</v>
      </c>
      <c r="D28" s="1" t="s">
        <v>98</v>
      </c>
      <c r="E28" s="1" t="s">
        <v>99</v>
      </c>
      <c r="F28" s="1" t="s">
        <v>100</v>
      </c>
      <c r="I28" s="1" t="s">
        <v>45</v>
      </c>
      <c r="L28" s="1" t="s">
        <v>101</v>
      </c>
      <c r="P28" s="1" t="s">
        <v>35</v>
      </c>
      <c r="Q28" s="1" t="s">
        <v>35</v>
      </c>
      <c r="R28" s="1" t="s">
        <v>35</v>
      </c>
      <c r="S28" s="1" t="s">
        <v>35</v>
      </c>
      <c r="T28" s="1" t="s">
        <v>75</v>
      </c>
      <c r="U28" s="1" t="s">
        <v>29</v>
      </c>
      <c r="V28" s="1" t="s">
        <v>102</v>
      </c>
    </row>
    <row r="29" customFormat="false" ht="12.8" hidden="false" customHeight="false" outlineLevel="0" collapsed="false">
      <c r="A29" s="1" t="n">
        <v>66157</v>
      </c>
      <c r="B29" s="1" t="s">
        <v>103</v>
      </c>
      <c r="C29" s="2" t="s">
        <v>25</v>
      </c>
      <c r="D29" s="1" t="s">
        <v>104</v>
      </c>
      <c r="E29" s="1" t="s">
        <v>105</v>
      </c>
      <c r="Q29" s="1" t="s">
        <v>39</v>
      </c>
      <c r="S29" s="1" t="s">
        <v>35</v>
      </c>
      <c r="T29" s="1" t="s">
        <v>28</v>
      </c>
      <c r="U29" s="1" t="s">
        <v>29</v>
      </c>
    </row>
    <row r="30" customFormat="false" ht="12.8" hidden="false" customHeight="false" outlineLevel="0" collapsed="false">
      <c r="A30" s="1" t="n">
        <v>18437</v>
      </c>
      <c r="B30" s="1" t="s">
        <v>106</v>
      </c>
      <c r="C30" s="2" t="s">
        <v>25</v>
      </c>
      <c r="D30" s="1" t="s">
        <v>107</v>
      </c>
      <c r="E30" s="1" t="s">
        <v>108</v>
      </c>
      <c r="F30" s="1" t="s">
        <v>109</v>
      </c>
      <c r="I30" s="1" t="s">
        <v>110</v>
      </c>
      <c r="L30" s="1" t="s">
        <v>111</v>
      </c>
      <c r="P30" s="1" t="s">
        <v>27</v>
      </c>
      <c r="R30" s="1" t="s">
        <v>35</v>
      </c>
      <c r="T30" s="1" t="s">
        <v>28</v>
      </c>
      <c r="U30" s="1" t="s">
        <v>29</v>
      </c>
    </row>
    <row r="31" customFormat="false" ht="12.8" hidden="false" customHeight="false" outlineLevel="0" collapsed="false">
      <c r="A31" s="1" t="n">
        <v>781090</v>
      </c>
      <c r="B31" s="1" t="s">
        <v>112</v>
      </c>
      <c r="C31" s="2" t="s">
        <v>25</v>
      </c>
      <c r="D31" s="1" t="s">
        <v>113</v>
      </c>
      <c r="E31" s="1" t="s">
        <v>114</v>
      </c>
      <c r="L31" s="1" t="s">
        <v>115</v>
      </c>
      <c r="R31" s="1" t="s">
        <v>35</v>
      </c>
    </row>
    <row r="32" customFormat="false" ht="12.8" hidden="false" customHeight="false" outlineLevel="0" collapsed="false">
      <c r="A32" s="1" t="n">
        <v>458701</v>
      </c>
      <c r="B32" s="1" t="s">
        <v>112</v>
      </c>
      <c r="C32" s="2" t="s">
        <v>25</v>
      </c>
      <c r="D32" s="1" t="s">
        <v>116</v>
      </c>
      <c r="E32" s="1" t="s">
        <v>117</v>
      </c>
      <c r="F32" s="1" t="s">
        <v>109</v>
      </c>
      <c r="I32" s="1" t="s">
        <v>33</v>
      </c>
      <c r="P32" s="1" t="s">
        <v>35</v>
      </c>
      <c r="Q32" s="1" t="s">
        <v>35</v>
      </c>
      <c r="R32" s="1" t="s">
        <v>47</v>
      </c>
      <c r="T32" s="1" t="s">
        <v>28</v>
      </c>
      <c r="U32" s="1" t="s">
        <v>29</v>
      </c>
      <c r="V32" s="1" t="s">
        <v>102</v>
      </c>
    </row>
    <row r="33" customFormat="false" ht="12.8" hidden="false" customHeight="false" outlineLevel="0" collapsed="false">
      <c r="A33" s="1" t="n">
        <v>67759</v>
      </c>
      <c r="B33" s="1" t="s">
        <v>112</v>
      </c>
      <c r="C33" s="2" t="s">
        <v>25</v>
      </c>
      <c r="D33" s="1" t="s">
        <v>118</v>
      </c>
      <c r="E33" s="1" t="s">
        <v>119</v>
      </c>
      <c r="F33" s="1" t="s">
        <v>109</v>
      </c>
      <c r="I33" s="1" t="s">
        <v>120</v>
      </c>
      <c r="L33" s="1" t="s">
        <v>115</v>
      </c>
      <c r="P33" s="1" t="s">
        <v>39</v>
      </c>
      <c r="Q33" s="1" t="s">
        <v>39</v>
      </c>
      <c r="R33" s="1" t="s">
        <v>35</v>
      </c>
      <c r="T33" s="1" t="s">
        <v>28</v>
      </c>
      <c r="V33" s="1" t="s">
        <v>76</v>
      </c>
    </row>
    <row r="34" customFormat="false" ht="12.8" hidden="false" customHeight="false" outlineLevel="0" collapsed="false">
      <c r="A34" s="1" t="n">
        <v>197</v>
      </c>
      <c r="B34" s="1" t="s">
        <v>121</v>
      </c>
      <c r="C34" s="2" t="s">
        <v>25</v>
      </c>
      <c r="D34" s="1" t="s">
        <v>122</v>
      </c>
      <c r="E34" s="1" t="s">
        <v>123</v>
      </c>
      <c r="F34" s="1" t="s">
        <v>100</v>
      </c>
      <c r="I34" s="1" t="s">
        <v>124</v>
      </c>
      <c r="L34" s="1" t="s">
        <v>125</v>
      </c>
      <c r="P34" s="1" t="s">
        <v>39</v>
      </c>
      <c r="Q34" s="1" t="s">
        <v>39</v>
      </c>
      <c r="R34" s="1" t="s">
        <v>39</v>
      </c>
      <c r="S34" s="1" t="s">
        <v>27</v>
      </c>
      <c r="T34" s="1" t="s">
        <v>28</v>
      </c>
      <c r="U34" s="1" t="s">
        <v>29</v>
      </c>
      <c r="V34" s="1" t="s">
        <v>126</v>
      </c>
    </row>
    <row r="35" customFormat="false" ht="12.8" hidden="false" customHeight="false" outlineLevel="0" collapsed="false">
      <c r="A35" s="1" t="n">
        <v>281</v>
      </c>
      <c r="B35" s="1" t="s">
        <v>121</v>
      </c>
      <c r="C35" s="2" t="s">
        <v>25</v>
      </c>
      <c r="D35" s="1" t="s">
        <v>127</v>
      </c>
      <c r="E35" s="1" t="s">
        <v>128</v>
      </c>
      <c r="F35" s="1" t="s">
        <v>129</v>
      </c>
      <c r="I35" s="1" t="s">
        <v>124</v>
      </c>
      <c r="L35" s="1" t="s">
        <v>125</v>
      </c>
      <c r="P35" s="1" t="s">
        <v>39</v>
      </c>
      <c r="Q35" s="1" t="s">
        <v>39</v>
      </c>
      <c r="R35" s="1" t="s">
        <v>47</v>
      </c>
      <c r="S35" s="1" t="s">
        <v>27</v>
      </c>
      <c r="T35" s="1" t="s">
        <v>28</v>
      </c>
      <c r="U35" s="1" t="s">
        <v>29</v>
      </c>
      <c r="V35" s="1" t="s">
        <v>76</v>
      </c>
    </row>
    <row r="36" customFormat="false" ht="12.8" hidden="false" customHeight="false" outlineLevel="0" collapsed="false">
      <c r="A36" s="1" t="n">
        <v>163</v>
      </c>
      <c r="B36" s="1" t="s">
        <v>121</v>
      </c>
      <c r="C36" s="2" t="s">
        <v>25</v>
      </c>
      <c r="D36" s="1" t="s">
        <v>130</v>
      </c>
      <c r="E36" s="1" t="s">
        <v>131</v>
      </c>
      <c r="F36" s="1" t="s">
        <v>109</v>
      </c>
      <c r="I36" s="1" t="s">
        <v>124</v>
      </c>
      <c r="L36" s="1" t="s">
        <v>125</v>
      </c>
      <c r="P36" s="1" t="s">
        <v>39</v>
      </c>
      <c r="Q36" s="1" t="s">
        <v>39</v>
      </c>
      <c r="R36" s="1" t="s">
        <v>47</v>
      </c>
      <c r="S36" s="1" t="s">
        <v>35</v>
      </c>
      <c r="T36" s="1" t="s">
        <v>28</v>
      </c>
      <c r="U36" s="1" t="s">
        <v>29</v>
      </c>
      <c r="V36" s="1" t="s">
        <v>126</v>
      </c>
    </row>
    <row r="37" customFormat="false" ht="12.8" hidden="false" customHeight="false" outlineLevel="0" collapsed="false">
      <c r="A37" s="1" t="n">
        <v>1991</v>
      </c>
      <c r="B37" s="1" t="s">
        <v>132</v>
      </c>
      <c r="C37" s="2" t="s">
        <v>25</v>
      </c>
      <c r="D37" s="1" t="s">
        <v>133</v>
      </c>
      <c r="E37" s="1" t="s">
        <v>134</v>
      </c>
      <c r="F37" s="1" t="s">
        <v>109</v>
      </c>
      <c r="G37" s="1" t="s">
        <v>135</v>
      </c>
      <c r="J37" s="1" t="s">
        <v>136</v>
      </c>
      <c r="P37" s="1" t="s">
        <v>35</v>
      </c>
      <c r="Q37" s="1" t="s">
        <v>35</v>
      </c>
      <c r="R37" s="1" t="s">
        <v>137</v>
      </c>
      <c r="S37" s="1" t="s">
        <v>27</v>
      </c>
      <c r="T37" s="1" t="s">
        <v>28</v>
      </c>
      <c r="U37" s="1" t="s">
        <v>29</v>
      </c>
      <c r="V37" s="1" t="s">
        <v>126</v>
      </c>
      <c r="W37" s="1" t="s">
        <v>138</v>
      </c>
    </row>
    <row r="38" customFormat="false" ht="12.8" hidden="false" customHeight="false" outlineLevel="0" collapsed="false">
      <c r="A38" s="1" t="n">
        <v>2801</v>
      </c>
      <c r="B38" s="1" t="s">
        <v>132</v>
      </c>
      <c r="C38" s="2" t="s">
        <v>25</v>
      </c>
      <c r="D38" s="1" t="s">
        <v>139</v>
      </c>
      <c r="E38" s="1" t="s">
        <v>140</v>
      </c>
      <c r="F38" s="1" t="s">
        <v>109</v>
      </c>
      <c r="G38" s="1" t="s">
        <v>135</v>
      </c>
      <c r="J38" s="1" t="s">
        <v>141</v>
      </c>
      <c r="P38" s="1" t="s">
        <v>35</v>
      </c>
      <c r="Q38" s="1" t="s">
        <v>35</v>
      </c>
      <c r="R38" s="1" t="s">
        <v>142</v>
      </c>
      <c r="T38" s="1" t="s">
        <v>28</v>
      </c>
      <c r="W38" s="1" t="s">
        <v>138</v>
      </c>
    </row>
    <row r="39" customFormat="false" ht="12.8" hidden="false" customHeight="false" outlineLevel="0" collapsed="false">
      <c r="A39" s="1" t="n">
        <v>3136</v>
      </c>
      <c r="B39" s="1" t="s">
        <v>132</v>
      </c>
      <c r="C39" s="2" t="s">
        <v>25</v>
      </c>
      <c r="D39" s="1" t="s">
        <v>143</v>
      </c>
      <c r="E39" s="1" t="s">
        <v>144</v>
      </c>
      <c r="F39" s="1" t="s">
        <v>129</v>
      </c>
      <c r="G39" s="1" t="s">
        <v>135</v>
      </c>
      <c r="L39" s="1" t="s">
        <v>145</v>
      </c>
      <c r="P39" s="1" t="s">
        <v>39</v>
      </c>
      <c r="Q39" s="1" t="s">
        <v>39</v>
      </c>
      <c r="R39" s="1" t="s">
        <v>146</v>
      </c>
      <c r="S39" s="1" t="s">
        <v>35</v>
      </c>
      <c r="T39" s="1" t="s">
        <v>28</v>
      </c>
      <c r="U39" s="1" t="s">
        <v>147</v>
      </c>
      <c r="V39" s="1" t="s">
        <v>126</v>
      </c>
    </row>
    <row r="40" customFormat="false" ht="12.8" hidden="false" customHeight="false" outlineLevel="0" collapsed="false">
      <c r="A40" s="1" t="n">
        <v>3187</v>
      </c>
      <c r="B40" s="1" t="s">
        <v>132</v>
      </c>
      <c r="C40" s="2" t="s">
        <v>25</v>
      </c>
      <c r="D40" s="1" t="s">
        <v>148</v>
      </c>
      <c r="E40" s="1" t="s">
        <v>149</v>
      </c>
      <c r="F40" s="1" t="s">
        <v>109</v>
      </c>
      <c r="G40" s="1" t="s">
        <v>135</v>
      </c>
      <c r="J40" s="1" t="s">
        <v>141</v>
      </c>
      <c r="P40" s="1" t="s">
        <v>47</v>
      </c>
      <c r="Q40" s="1" t="s">
        <v>35</v>
      </c>
      <c r="R40" s="1" t="s">
        <v>150</v>
      </c>
      <c r="S40" s="1" t="s">
        <v>27</v>
      </c>
      <c r="T40" s="1" t="s">
        <v>28</v>
      </c>
      <c r="U40" s="1" t="s">
        <v>29</v>
      </c>
      <c r="V40" s="1" t="s">
        <v>126</v>
      </c>
      <c r="W40" s="1" t="s">
        <v>138</v>
      </c>
    </row>
    <row r="41" customFormat="false" ht="12.8" hidden="false" customHeight="false" outlineLevel="0" collapsed="false">
      <c r="A41" s="1" t="n">
        <v>530157</v>
      </c>
      <c r="B41" s="1" t="s">
        <v>132</v>
      </c>
      <c r="C41" s="2" t="s">
        <v>25</v>
      </c>
      <c r="D41" s="1" t="s">
        <v>151</v>
      </c>
      <c r="E41" s="1" t="s">
        <v>152</v>
      </c>
      <c r="F41" s="1" t="s">
        <v>109</v>
      </c>
      <c r="G41" s="1" t="s">
        <v>153</v>
      </c>
      <c r="J41" s="1" t="s">
        <v>141</v>
      </c>
      <c r="L41" s="1" t="s">
        <v>145</v>
      </c>
      <c r="R41" s="1" t="s">
        <v>150</v>
      </c>
      <c r="S41" s="1" t="s">
        <v>35</v>
      </c>
      <c r="T41" s="1" t="s">
        <v>28</v>
      </c>
      <c r="U41" s="1" t="s">
        <v>147</v>
      </c>
      <c r="V41" s="1" t="s">
        <v>126</v>
      </c>
    </row>
    <row r="42" customFormat="false" ht="12.8" hidden="false" customHeight="false" outlineLevel="0" collapsed="false">
      <c r="A42" s="1" t="n">
        <v>3318</v>
      </c>
      <c r="B42" s="1" t="s">
        <v>132</v>
      </c>
      <c r="C42" s="2" t="s">
        <v>25</v>
      </c>
      <c r="D42" s="1" t="s">
        <v>154</v>
      </c>
      <c r="E42" s="1" t="s">
        <v>155</v>
      </c>
      <c r="F42" s="1" t="s">
        <v>109</v>
      </c>
      <c r="L42" s="1" t="s">
        <v>145</v>
      </c>
      <c r="P42" s="1" t="s">
        <v>35</v>
      </c>
      <c r="Q42" s="1" t="s">
        <v>35</v>
      </c>
      <c r="R42" s="1" t="s">
        <v>156</v>
      </c>
      <c r="T42" s="1" t="s">
        <v>28</v>
      </c>
    </row>
    <row r="43" customFormat="false" ht="12.8" hidden="false" customHeight="false" outlineLevel="0" collapsed="false">
      <c r="A43" s="1" t="n">
        <v>2616</v>
      </c>
      <c r="B43" s="1" t="s">
        <v>132</v>
      </c>
      <c r="C43" s="2" t="s">
        <v>25</v>
      </c>
      <c r="D43" s="1" t="s">
        <v>157</v>
      </c>
      <c r="E43" s="1" t="s">
        <v>158</v>
      </c>
      <c r="F43" s="1" t="s">
        <v>129</v>
      </c>
      <c r="G43" s="1" t="s">
        <v>135</v>
      </c>
      <c r="L43" s="1" t="s">
        <v>145</v>
      </c>
      <c r="P43" s="1" t="s">
        <v>39</v>
      </c>
      <c r="Q43" s="1" t="s">
        <v>39</v>
      </c>
      <c r="R43" s="1" t="s">
        <v>159</v>
      </c>
      <c r="S43" s="1" t="s">
        <v>27</v>
      </c>
      <c r="T43" s="1" t="s">
        <v>28</v>
      </c>
      <c r="U43" s="1" t="s">
        <v>29</v>
      </c>
      <c r="V43" s="1" t="s">
        <v>126</v>
      </c>
    </row>
    <row r="44" customFormat="false" ht="12.8" hidden="false" customHeight="false" outlineLevel="0" collapsed="false">
      <c r="A44" s="1" t="n">
        <v>2901</v>
      </c>
      <c r="B44" s="1" t="s">
        <v>132</v>
      </c>
      <c r="C44" s="2" t="s">
        <v>25</v>
      </c>
      <c r="D44" s="1" t="s">
        <v>160</v>
      </c>
      <c r="E44" s="1" t="s">
        <v>161</v>
      </c>
      <c r="F44" s="1" t="s">
        <v>129</v>
      </c>
      <c r="G44" s="1" t="s">
        <v>135</v>
      </c>
      <c r="L44" s="1" t="s">
        <v>145</v>
      </c>
      <c r="P44" s="1" t="s">
        <v>47</v>
      </c>
      <c r="Q44" s="1" t="s">
        <v>35</v>
      </c>
      <c r="R44" s="1" t="s">
        <v>162</v>
      </c>
      <c r="T44" s="1" t="s">
        <v>28</v>
      </c>
    </row>
    <row r="45" customFormat="false" ht="12.8" hidden="false" customHeight="false" outlineLevel="0" collapsed="false">
      <c r="A45" s="1" t="n">
        <v>2576</v>
      </c>
      <c r="B45" s="1" t="s">
        <v>132</v>
      </c>
      <c r="C45" s="2" t="s">
        <v>25</v>
      </c>
      <c r="D45" s="1" t="s">
        <v>163</v>
      </c>
      <c r="E45" s="1" t="s">
        <v>164</v>
      </c>
      <c r="F45" s="1" t="s">
        <v>109</v>
      </c>
      <c r="G45" s="1" t="s">
        <v>135</v>
      </c>
      <c r="J45" s="1" t="s">
        <v>141</v>
      </c>
      <c r="P45" s="1" t="s">
        <v>47</v>
      </c>
      <c r="Q45" s="1" t="s">
        <v>35</v>
      </c>
      <c r="R45" s="1" t="s">
        <v>137</v>
      </c>
      <c r="S45" s="1" t="s">
        <v>59</v>
      </c>
      <c r="T45" s="1" t="s">
        <v>28</v>
      </c>
      <c r="U45" s="1" t="s">
        <v>29</v>
      </c>
      <c r="V45" s="1" t="s">
        <v>76</v>
      </c>
      <c r="W45" s="1" t="s">
        <v>138</v>
      </c>
    </row>
    <row r="46" customFormat="false" ht="12.8" hidden="false" customHeight="false" outlineLevel="0" collapsed="false">
      <c r="A46" s="1" t="n">
        <v>3571</v>
      </c>
      <c r="B46" s="1" t="s">
        <v>132</v>
      </c>
      <c r="C46" s="2" t="s">
        <v>25</v>
      </c>
      <c r="D46" s="1" t="s">
        <v>165</v>
      </c>
      <c r="E46" s="1" t="s">
        <v>166</v>
      </c>
      <c r="F46" s="1" t="s">
        <v>129</v>
      </c>
      <c r="J46" s="1" t="s">
        <v>167</v>
      </c>
      <c r="L46" s="1" t="s">
        <v>145</v>
      </c>
      <c r="P46" s="1" t="s">
        <v>39</v>
      </c>
      <c r="Q46" s="1" t="s">
        <v>35</v>
      </c>
      <c r="R46" s="1" t="s">
        <v>168</v>
      </c>
      <c r="T46" s="1" t="s">
        <v>28</v>
      </c>
      <c r="V46" s="1" t="s">
        <v>126</v>
      </c>
    </row>
    <row r="47" customFormat="false" ht="12.8" hidden="false" customHeight="false" outlineLevel="0" collapsed="false">
      <c r="A47" s="1" t="n">
        <v>3070</v>
      </c>
      <c r="B47" s="1" t="s">
        <v>132</v>
      </c>
      <c r="C47" s="2" t="s">
        <v>25</v>
      </c>
      <c r="D47" s="1" t="s">
        <v>169</v>
      </c>
      <c r="E47" s="1" t="s">
        <v>170</v>
      </c>
      <c r="F47" s="1" t="s">
        <v>109</v>
      </c>
      <c r="G47" s="1" t="s">
        <v>135</v>
      </c>
      <c r="J47" s="1" t="s">
        <v>136</v>
      </c>
      <c r="P47" s="1" t="s">
        <v>39</v>
      </c>
      <c r="Q47" s="1" t="s">
        <v>47</v>
      </c>
      <c r="R47" s="1" t="s">
        <v>171</v>
      </c>
      <c r="S47" s="1" t="s">
        <v>35</v>
      </c>
      <c r="T47" s="1" t="s">
        <v>28</v>
      </c>
      <c r="V47" s="1" t="s">
        <v>172</v>
      </c>
      <c r="W47" s="1" t="s">
        <v>138</v>
      </c>
    </row>
    <row r="48" customFormat="false" ht="12.8" hidden="false" customHeight="false" outlineLevel="0" collapsed="false">
      <c r="A48" s="1" t="n">
        <v>3036</v>
      </c>
      <c r="B48" s="1" t="s">
        <v>132</v>
      </c>
      <c r="C48" s="2" t="s">
        <v>25</v>
      </c>
      <c r="D48" s="1" t="s">
        <v>173</v>
      </c>
      <c r="E48" s="1" t="s">
        <v>174</v>
      </c>
      <c r="F48" s="1" t="s">
        <v>109</v>
      </c>
      <c r="G48" s="1" t="s">
        <v>153</v>
      </c>
      <c r="J48" s="1" t="s">
        <v>141</v>
      </c>
      <c r="P48" s="1" t="s">
        <v>39</v>
      </c>
      <c r="Q48" s="1" t="s">
        <v>39</v>
      </c>
      <c r="R48" s="1" t="s">
        <v>175</v>
      </c>
      <c r="S48" s="1" t="s">
        <v>27</v>
      </c>
      <c r="T48" s="1" t="s">
        <v>28</v>
      </c>
      <c r="U48" s="1" t="s">
        <v>147</v>
      </c>
      <c r="V48" s="1" t="s">
        <v>126</v>
      </c>
      <c r="W48" s="1" t="s">
        <v>138</v>
      </c>
    </row>
    <row r="49" customFormat="false" ht="12.8" hidden="false" customHeight="false" outlineLevel="0" collapsed="false">
      <c r="A49" s="1" t="n">
        <v>4155</v>
      </c>
      <c r="B49" s="1" t="s">
        <v>132</v>
      </c>
      <c r="C49" s="2" t="s">
        <v>25</v>
      </c>
      <c r="D49" s="1" t="s">
        <v>176</v>
      </c>
      <c r="E49" s="1" t="s">
        <v>177</v>
      </c>
      <c r="F49" s="1" t="s">
        <v>109</v>
      </c>
      <c r="L49" s="1" t="s">
        <v>145</v>
      </c>
      <c r="P49" s="1" t="s">
        <v>39</v>
      </c>
      <c r="Q49" s="1" t="s">
        <v>39</v>
      </c>
      <c r="R49" s="1" t="s">
        <v>35</v>
      </c>
      <c r="S49" s="1" t="s">
        <v>39</v>
      </c>
      <c r="T49" s="1" t="s">
        <v>28</v>
      </c>
      <c r="V49" s="1" t="s">
        <v>126</v>
      </c>
    </row>
    <row r="50" customFormat="false" ht="12.8" hidden="false" customHeight="false" outlineLevel="0" collapsed="false">
      <c r="A50" s="1" t="n">
        <v>4665</v>
      </c>
      <c r="B50" s="1" t="s">
        <v>132</v>
      </c>
      <c r="C50" s="2" t="s">
        <v>25</v>
      </c>
      <c r="D50" s="1" t="s">
        <v>178</v>
      </c>
      <c r="E50" s="1" t="s">
        <v>179</v>
      </c>
      <c r="F50" s="1" t="s">
        <v>109</v>
      </c>
      <c r="J50" s="1" t="s">
        <v>167</v>
      </c>
      <c r="L50" s="1" t="s">
        <v>145</v>
      </c>
      <c r="P50" s="1" t="s">
        <v>39</v>
      </c>
      <c r="Q50" s="1" t="s">
        <v>39</v>
      </c>
      <c r="R50" s="1" t="s">
        <v>180</v>
      </c>
      <c r="S50" s="1" t="s">
        <v>35</v>
      </c>
      <c r="T50" s="1" t="s">
        <v>28</v>
      </c>
      <c r="U50" s="1" t="s">
        <v>29</v>
      </c>
      <c r="V50" s="1" t="s">
        <v>102</v>
      </c>
    </row>
    <row r="51" customFormat="false" ht="12.8" hidden="false" customHeight="false" outlineLevel="0" collapsed="false">
      <c r="A51" s="1" t="n">
        <v>889056</v>
      </c>
      <c r="B51" s="1" t="s">
        <v>132</v>
      </c>
      <c r="C51" s="2" t="s">
        <v>25</v>
      </c>
      <c r="D51" s="1" t="s">
        <v>181</v>
      </c>
      <c r="E51" s="1" t="s">
        <v>182</v>
      </c>
      <c r="F51" s="1" t="s">
        <v>100</v>
      </c>
      <c r="L51" s="1" t="s">
        <v>145</v>
      </c>
      <c r="P51" s="1" t="s">
        <v>39</v>
      </c>
      <c r="Q51" s="1" t="s">
        <v>39</v>
      </c>
      <c r="R51" s="1" t="s">
        <v>183</v>
      </c>
      <c r="S51" s="1" t="s">
        <v>35</v>
      </c>
      <c r="T51" s="1" t="s">
        <v>28</v>
      </c>
    </row>
    <row r="52" customFormat="false" ht="12.8" hidden="false" customHeight="false" outlineLevel="0" collapsed="false">
      <c r="A52" s="1" t="n">
        <v>3688</v>
      </c>
      <c r="B52" s="1" t="s">
        <v>132</v>
      </c>
      <c r="C52" s="2" t="s">
        <v>25</v>
      </c>
      <c r="D52" s="1" t="s">
        <v>184</v>
      </c>
      <c r="E52" s="1" t="s">
        <v>185</v>
      </c>
      <c r="F52" s="1" t="s">
        <v>129</v>
      </c>
      <c r="L52" s="1" t="s">
        <v>145</v>
      </c>
      <c r="P52" s="1" t="s">
        <v>39</v>
      </c>
      <c r="Q52" s="1" t="s">
        <v>39</v>
      </c>
      <c r="R52" s="1" t="s">
        <v>186</v>
      </c>
      <c r="S52" s="1" t="s">
        <v>27</v>
      </c>
      <c r="T52" s="1" t="s">
        <v>28</v>
      </c>
      <c r="U52" s="1" t="s">
        <v>29</v>
      </c>
      <c r="V52" s="1" t="s">
        <v>126</v>
      </c>
    </row>
    <row r="53" customFormat="false" ht="12.8" hidden="false" customHeight="false" outlineLevel="0" collapsed="false">
      <c r="A53" s="1" t="n">
        <v>3814</v>
      </c>
      <c r="B53" s="1" t="s">
        <v>132</v>
      </c>
      <c r="C53" s="2" t="s">
        <v>25</v>
      </c>
      <c r="D53" s="1" t="s">
        <v>187</v>
      </c>
      <c r="E53" s="1" t="s">
        <v>188</v>
      </c>
      <c r="F53" s="1" t="s">
        <v>100</v>
      </c>
      <c r="L53" s="1" t="s">
        <v>145</v>
      </c>
      <c r="P53" s="1" t="s">
        <v>39</v>
      </c>
      <c r="R53" s="1" t="s">
        <v>189</v>
      </c>
      <c r="S53" s="1" t="s">
        <v>27</v>
      </c>
      <c r="T53" s="1" t="s">
        <v>75</v>
      </c>
      <c r="U53" s="1" t="s">
        <v>29</v>
      </c>
      <c r="V53" s="1" t="s">
        <v>102</v>
      </c>
    </row>
    <row r="54" customFormat="false" ht="12.8" hidden="false" customHeight="false" outlineLevel="0" collapsed="false">
      <c r="A54" s="1" t="n">
        <v>4049</v>
      </c>
      <c r="B54" s="1" t="s">
        <v>132</v>
      </c>
      <c r="C54" s="2" t="s">
        <v>25</v>
      </c>
      <c r="D54" s="1" t="s">
        <v>190</v>
      </c>
      <c r="E54" s="1" t="s">
        <v>191</v>
      </c>
      <c r="F54" s="1" t="s">
        <v>100</v>
      </c>
      <c r="G54" s="1" t="s">
        <v>192</v>
      </c>
      <c r="L54" s="1" t="s">
        <v>145</v>
      </c>
      <c r="P54" s="1" t="s">
        <v>39</v>
      </c>
      <c r="Q54" s="1" t="s">
        <v>39</v>
      </c>
      <c r="R54" s="1" t="s">
        <v>193</v>
      </c>
      <c r="S54" s="1" t="s">
        <v>27</v>
      </c>
      <c r="T54" s="1" t="s">
        <v>28</v>
      </c>
      <c r="U54" s="1" t="s">
        <v>29</v>
      </c>
      <c r="V54" s="1" t="s">
        <v>76</v>
      </c>
    </row>
    <row r="55" customFormat="false" ht="12.8" hidden="false" customHeight="false" outlineLevel="0" collapsed="false">
      <c r="A55" s="1" t="n">
        <v>2508</v>
      </c>
      <c r="B55" s="1" t="s">
        <v>132</v>
      </c>
      <c r="C55" s="2" t="s">
        <v>25</v>
      </c>
      <c r="D55" s="1" t="s">
        <v>194</v>
      </c>
      <c r="E55" s="1" t="s">
        <v>195</v>
      </c>
      <c r="F55" s="1" t="s">
        <v>129</v>
      </c>
      <c r="G55" s="1" t="s">
        <v>135</v>
      </c>
      <c r="J55" s="1" t="s">
        <v>167</v>
      </c>
      <c r="L55" s="1" t="s">
        <v>145</v>
      </c>
      <c r="P55" s="1" t="s">
        <v>39</v>
      </c>
      <c r="Q55" s="1" t="s">
        <v>39</v>
      </c>
      <c r="R55" s="1" t="s">
        <v>39</v>
      </c>
      <c r="S55" s="1" t="s">
        <v>27</v>
      </c>
      <c r="T55" s="1" t="s">
        <v>28</v>
      </c>
      <c r="U55" s="1" t="s">
        <v>29</v>
      </c>
      <c r="V55" s="1" t="s">
        <v>76</v>
      </c>
    </row>
    <row r="56" customFormat="false" ht="12.8" hidden="false" customHeight="false" outlineLevel="0" collapsed="false">
      <c r="A56" s="1" t="n">
        <v>2486</v>
      </c>
      <c r="B56" s="1" t="s">
        <v>132</v>
      </c>
      <c r="C56" s="2" t="s">
        <v>25</v>
      </c>
      <c r="D56" s="1" t="s">
        <v>196</v>
      </c>
      <c r="E56" s="1" t="s">
        <v>197</v>
      </c>
      <c r="F56" s="1" t="s">
        <v>129</v>
      </c>
      <c r="G56" s="1" t="s">
        <v>153</v>
      </c>
      <c r="J56" s="1" t="s">
        <v>167</v>
      </c>
      <c r="L56" s="1" t="s">
        <v>145</v>
      </c>
      <c r="P56" s="1" t="s">
        <v>39</v>
      </c>
      <c r="Q56" s="1" t="s">
        <v>39</v>
      </c>
      <c r="R56" s="1" t="s">
        <v>39</v>
      </c>
      <c r="S56" s="1" t="s">
        <v>35</v>
      </c>
      <c r="T56" s="1" t="s">
        <v>28</v>
      </c>
      <c r="U56" s="1" t="s">
        <v>29</v>
      </c>
      <c r="V56" s="1" t="s">
        <v>76</v>
      </c>
    </row>
    <row r="57" customFormat="false" ht="12.8" hidden="false" customHeight="false" outlineLevel="0" collapsed="false">
      <c r="A57" s="1" t="n">
        <v>2477</v>
      </c>
      <c r="B57" s="1" t="s">
        <v>132</v>
      </c>
      <c r="C57" s="2" t="s">
        <v>25</v>
      </c>
      <c r="D57" s="1" t="s">
        <v>198</v>
      </c>
      <c r="E57" s="1" t="s">
        <v>199</v>
      </c>
      <c r="F57" s="1" t="s">
        <v>129</v>
      </c>
      <c r="G57" s="1" t="s">
        <v>135</v>
      </c>
      <c r="J57" s="1" t="s">
        <v>167</v>
      </c>
      <c r="L57" s="1" t="s">
        <v>145</v>
      </c>
      <c r="P57" s="1" t="s">
        <v>39</v>
      </c>
      <c r="Q57" s="1" t="s">
        <v>39</v>
      </c>
      <c r="R57" s="1" t="s">
        <v>200</v>
      </c>
      <c r="S57" s="1" t="s">
        <v>27</v>
      </c>
      <c r="T57" s="1" t="s">
        <v>28</v>
      </c>
      <c r="U57" s="1" t="s">
        <v>29</v>
      </c>
      <c r="V57" s="1" t="s">
        <v>102</v>
      </c>
      <c r="X57" s="1" t="s">
        <v>201</v>
      </c>
    </row>
    <row r="58" customFormat="false" ht="12.8" hidden="false" customHeight="false" outlineLevel="0" collapsed="false">
      <c r="A58" s="1" t="n">
        <v>2517</v>
      </c>
      <c r="B58" s="1" t="s">
        <v>132</v>
      </c>
      <c r="C58" s="2" t="s">
        <v>25</v>
      </c>
      <c r="D58" s="1" t="s">
        <v>202</v>
      </c>
      <c r="E58" s="1" t="s">
        <v>203</v>
      </c>
      <c r="F58" s="1" t="s">
        <v>100</v>
      </c>
      <c r="G58" s="1" t="s">
        <v>135</v>
      </c>
      <c r="J58" s="1" t="s">
        <v>167</v>
      </c>
      <c r="L58" s="1" t="s">
        <v>145</v>
      </c>
      <c r="P58" s="1" t="s">
        <v>39</v>
      </c>
      <c r="Q58" s="1" t="s">
        <v>39</v>
      </c>
      <c r="R58" s="1" t="s">
        <v>171</v>
      </c>
      <c r="S58" s="1" t="s">
        <v>27</v>
      </c>
      <c r="T58" s="1" t="s">
        <v>28</v>
      </c>
      <c r="V58" s="1" t="s">
        <v>126</v>
      </c>
    </row>
    <row r="59" customFormat="false" ht="12.8" hidden="false" customHeight="false" outlineLevel="0" collapsed="false">
      <c r="A59" s="1" t="n">
        <v>61258</v>
      </c>
      <c r="B59" s="1" t="s">
        <v>204</v>
      </c>
      <c r="C59" s="2" t="s">
        <v>25</v>
      </c>
      <c r="D59" s="1" t="s">
        <v>205</v>
      </c>
      <c r="E59" s="1" t="s">
        <v>206</v>
      </c>
      <c r="L59" s="1" t="s">
        <v>207</v>
      </c>
      <c r="P59" s="1" t="s">
        <v>35</v>
      </c>
      <c r="Q59" s="1" t="s">
        <v>35</v>
      </c>
      <c r="R59" s="1" t="s">
        <v>47</v>
      </c>
      <c r="T59" s="1" t="s">
        <v>28</v>
      </c>
      <c r="U59" s="1" t="s">
        <v>29</v>
      </c>
      <c r="V59" s="1" t="s">
        <v>126</v>
      </c>
    </row>
    <row r="60" customFormat="false" ht="12.8" hidden="false" customHeight="false" outlineLevel="0" collapsed="false">
      <c r="A60" s="1" t="n">
        <v>43086</v>
      </c>
      <c r="B60" s="1" t="s">
        <v>208</v>
      </c>
      <c r="C60" s="2"/>
      <c r="D60" s="1" t="s">
        <v>209</v>
      </c>
      <c r="E60" s="1" t="s">
        <v>210</v>
      </c>
      <c r="S60" s="1" t="s">
        <v>27</v>
      </c>
      <c r="T60" s="1" t="s">
        <v>28</v>
      </c>
    </row>
    <row r="61" customFormat="false" ht="12.8" hidden="false" customHeight="false" outlineLevel="0" collapsed="false">
      <c r="A61" s="1" t="n">
        <v>38803</v>
      </c>
      <c r="B61" s="1" t="s">
        <v>208</v>
      </c>
      <c r="C61" s="2"/>
      <c r="D61" s="1" t="s">
        <v>211</v>
      </c>
      <c r="E61" s="1" t="s">
        <v>212</v>
      </c>
      <c r="S61" s="1" t="s">
        <v>27</v>
      </c>
      <c r="T61" s="1" t="s">
        <v>28</v>
      </c>
    </row>
    <row r="62" customFormat="false" ht="12.8" hidden="false" customHeight="false" outlineLevel="0" collapsed="false">
      <c r="A62" s="1" t="n">
        <v>6559</v>
      </c>
      <c r="B62" s="1" t="s">
        <v>24</v>
      </c>
      <c r="C62" s="2"/>
      <c r="D62" s="1" t="s">
        <v>213</v>
      </c>
      <c r="Q62" s="1" t="s">
        <v>27</v>
      </c>
      <c r="T62" s="1" t="s">
        <v>28</v>
      </c>
      <c r="U62" s="1" t="s">
        <v>29</v>
      </c>
    </row>
    <row r="63" customFormat="false" ht="12.8" hidden="false" customHeight="false" outlineLevel="0" collapsed="false">
      <c r="A63" s="1" t="n">
        <v>5689</v>
      </c>
      <c r="B63" s="1" t="s">
        <v>24</v>
      </c>
      <c r="C63" s="2"/>
      <c r="D63" s="1" t="s">
        <v>214</v>
      </c>
      <c r="Q63" s="1" t="s">
        <v>35</v>
      </c>
      <c r="T63" s="1" t="s">
        <v>28</v>
      </c>
      <c r="U63" s="1" t="s">
        <v>29</v>
      </c>
    </row>
    <row r="64" customFormat="false" ht="12.8" hidden="false" customHeight="false" outlineLevel="0" collapsed="false">
      <c r="A64" s="1" t="n">
        <v>89250</v>
      </c>
      <c r="B64" s="1" t="s">
        <v>36</v>
      </c>
      <c r="C64" s="2"/>
      <c r="D64" s="1" t="s">
        <v>215</v>
      </c>
      <c r="E64" s="1" t="s">
        <v>216</v>
      </c>
      <c r="Q64" s="1" t="s">
        <v>39</v>
      </c>
      <c r="R64" s="1" t="s">
        <v>39</v>
      </c>
      <c r="S64" s="1" t="s">
        <v>27</v>
      </c>
      <c r="T64" s="1" t="s">
        <v>28</v>
      </c>
    </row>
    <row r="65" customFormat="false" ht="12.8" hidden="false" customHeight="false" outlineLevel="0" collapsed="false">
      <c r="A65" s="1" t="n">
        <v>97956</v>
      </c>
      <c r="B65" s="1" t="s">
        <v>36</v>
      </c>
      <c r="C65" s="2"/>
      <c r="D65" s="1" t="s">
        <v>217</v>
      </c>
      <c r="E65" s="1" t="s">
        <v>218</v>
      </c>
      <c r="R65" s="1" t="s">
        <v>39</v>
      </c>
      <c r="S65" s="1" t="s">
        <v>27</v>
      </c>
      <c r="T65" s="1" t="s">
        <v>28</v>
      </c>
    </row>
    <row r="66" customFormat="false" ht="12.8" hidden="false" customHeight="false" outlineLevel="0" collapsed="false">
      <c r="A66" s="1" t="n">
        <v>122709</v>
      </c>
      <c r="B66" s="1" t="s">
        <v>36</v>
      </c>
      <c r="C66" s="2"/>
      <c r="D66" s="1" t="s">
        <v>219</v>
      </c>
      <c r="E66" s="1" t="s">
        <v>220</v>
      </c>
      <c r="L66" s="1" t="s">
        <v>221</v>
      </c>
      <c r="R66" s="1" t="s">
        <v>35</v>
      </c>
      <c r="S66" s="1" t="s">
        <v>39</v>
      </c>
      <c r="T66" s="1" t="s">
        <v>28</v>
      </c>
    </row>
    <row r="67" customFormat="false" ht="12.8" hidden="false" customHeight="false" outlineLevel="0" collapsed="false">
      <c r="A67" s="1" t="n">
        <v>89710</v>
      </c>
      <c r="B67" s="1" t="s">
        <v>36</v>
      </c>
      <c r="C67" s="2"/>
      <c r="D67" s="1" t="s">
        <v>222</v>
      </c>
      <c r="E67" s="1" t="s">
        <v>223</v>
      </c>
      <c r="R67" s="1" t="s">
        <v>39</v>
      </c>
      <c r="S67" s="1" t="s">
        <v>35</v>
      </c>
      <c r="T67" s="1" t="s">
        <v>28</v>
      </c>
    </row>
    <row r="68" customFormat="false" ht="12.8" hidden="false" customHeight="false" outlineLevel="0" collapsed="false">
      <c r="A68" s="1" t="n">
        <v>92254</v>
      </c>
      <c r="B68" s="1" t="s">
        <v>36</v>
      </c>
      <c r="C68" s="2"/>
      <c r="D68" s="1" t="s">
        <v>224</v>
      </c>
      <c r="E68" s="1" t="s">
        <v>225</v>
      </c>
      <c r="R68" s="1" t="s">
        <v>27</v>
      </c>
      <c r="T68" s="1" t="s">
        <v>75</v>
      </c>
    </row>
    <row r="69" customFormat="false" ht="12.8" hidden="false" customHeight="false" outlineLevel="0" collapsed="false">
      <c r="A69" s="1" t="n">
        <v>99763</v>
      </c>
      <c r="B69" s="1" t="s">
        <v>36</v>
      </c>
      <c r="C69" s="2"/>
      <c r="D69" s="1" t="s">
        <v>226</v>
      </c>
      <c r="E69" s="1" t="s">
        <v>227</v>
      </c>
      <c r="L69" s="1" t="s">
        <v>34</v>
      </c>
      <c r="R69" s="1" t="s">
        <v>35</v>
      </c>
      <c r="S69" s="1" t="s">
        <v>47</v>
      </c>
      <c r="T69" s="1" t="s">
        <v>28</v>
      </c>
    </row>
    <row r="70" customFormat="false" ht="12.8" hidden="false" customHeight="false" outlineLevel="0" collapsed="false">
      <c r="A70" s="1" t="n">
        <v>127563</v>
      </c>
      <c r="B70" s="1" t="s">
        <v>36</v>
      </c>
      <c r="C70" s="2"/>
      <c r="D70" s="1" t="s">
        <v>228</v>
      </c>
      <c r="E70" s="1" t="s">
        <v>229</v>
      </c>
      <c r="R70" s="1" t="s">
        <v>39</v>
      </c>
      <c r="S70" s="1" t="s">
        <v>27</v>
      </c>
      <c r="T70" s="1" t="s">
        <v>28</v>
      </c>
    </row>
    <row r="71" customFormat="false" ht="12.8" hidden="false" customHeight="false" outlineLevel="0" collapsed="false">
      <c r="A71" s="1" t="n">
        <v>82783</v>
      </c>
      <c r="B71" s="1" t="s">
        <v>36</v>
      </c>
      <c r="C71" s="2"/>
      <c r="D71" s="1" t="s">
        <v>230</v>
      </c>
      <c r="E71" s="1" t="s">
        <v>231</v>
      </c>
      <c r="Q71" s="1" t="s">
        <v>39</v>
      </c>
      <c r="R71" s="1" t="s">
        <v>39</v>
      </c>
      <c r="S71" s="1" t="s">
        <v>35</v>
      </c>
      <c r="T71" s="1" t="s">
        <v>28</v>
      </c>
    </row>
    <row r="72" customFormat="false" ht="12.8" hidden="false" customHeight="false" outlineLevel="0" collapsed="false">
      <c r="A72" s="1" t="n">
        <v>80224</v>
      </c>
      <c r="B72" s="1" t="s">
        <v>36</v>
      </c>
      <c r="C72" s="2"/>
      <c r="D72" s="1" t="s">
        <v>232</v>
      </c>
      <c r="E72" s="1" t="s">
        <v>233</v>
      </c>
      <c r="R72" s="1" t="s">
        <v>47</v>
      </c>
      <c r="S72" s="1" t="s">
        <v>35</v>
      </c>
      <c r="T72" s="1" t="s">
        <v>75</v>
      </c>
    </row>
    <row r="73" customFormat="false" ht="12.8" hidden="false" customHeight="false" outlineLevel="0" collapsed="false">
      <c r="A73" s="1" t="n">
        <v>80240</v>
      </c>
      <c r="B73" s="1" t="s">
        <v>36</v>
      </c>
      <c r="C73" s="2"/>
      <c r="D73" s="1" t="s">
        <v>234</v>
      </c>
      <c r="E73" s="1" t="s">
        <v>235</v>
      </c>
      <c r="L73" s="1" t="s">
        <v>221</v>
      </c>
      <c r="Q73" s="1" t="s">
        <v>39</v>
      </c>
      <c r="R73" s="1" t="s">
        <v>35</v>
      </c>
      <c r="T73" s="1" t="s">
        <v>28</v>
      </c>
    </row>
    <row r="74" customFormat="false" ht="12.8" hidden="false" customHeight="false" outlineLevel="0" collapsed="false">
      <c r="A74" s="1" t="n">
        <v>94567</v>
      </c>
      <c r="B74" s="1" t="s">
        <v>36</v>
      </c>
      <c r="C74" s="2"/>
      <c r="D74" s="1" t="s">
        <v>236</v>
      </c>
      <c r="E74" s="1" t="s">
        <v>237</v>
      </c>
      <c r="R74" s="1" t="s">
        <v>27</v>
      </c>
      <c r="S74" s="1" t="s">
        <v>47</v>
      </c>
      <c r="T74" s="1" t="s">
        <v>75</v>
      </c>
    </row>
    <row r="75" customFormat="false" ht="12.8" hidden="false" customHeight="false" outlineLevel="0" collapsed="false">
      <c r="A75" s="1" t="n">
        <v>161239</v>
      </c>
      <c r="B75" s="1" t="s">
        <v>36</v>
      </c>
      <c r="C75" s="2"/>
      <c r="D75" s="1" t="s">
        <v>238</v>
      </c>
      <c r="E75" s="1" t="s">
        <v>239</v>
      </c>
      <c r="R75" s="1" t="s">
        <v>35</v>
      </c>
      <c r="S75" s="1" t="s">
        <v>35</v>
      </c>
      <c r="T75" s="1" t="s">
        <v>75</v>
      </c>
    </row>
    <row r="76" customFormat="false" ht="12.8" hidden="false" customHeight="false" outlineLevel="0" collapsed="false">
      <c r="A76" s="1" t="n">
        <v>128169</v>
      </c>
      <c r="B76" s="1" t="s">
        <v>36</v>
      </c>
      <c r="C76" s="2"/>
      <c r="D76" s="1" t="s">
        <v>240</v>
      </c>
      <c r="E76" s="1" t="s">
        <v>241</v>
      </c>
      <c r="P76" s="1" t="s">
        <v>46</v>
      </c>
      <c r="Q76" s="1" t="s">
        <v>35</v>
      </c>
      <c r="R76" s="1" t="s">
        <v>39</v>
      </c>
      <c r="T76" s="1" t="s">
        <v>28</v>
      </c>
    </row>
    <row r="77" customFormat="false" ht="12.8" hidden="false" customHeight="false" outlineLevel="0" collapsed="false">
      <c r="A77" s="1" t="n">
        <v>12336</v>
      </c>
      <c r="B77" s="1" t="s">
        <v>242</v>
      </c>
      <c r="C77" s="2"/>
      <c r="D77" s="1" t="s">
        <v>243</v>
      </c>
      <c r="E77" s="1" t="s">
        <v>244</v>
      </c>
      <c r="F77" s="1" t="s">
        <v>100</v>
      </c>
      <c r="I77" s="1" t="s">
        <v>45</v>
      </c>
      <c r="L77" s="1" t="s">
        <v>101</v>
      </c>
      <c r="P77" s="1" t="s">
        <v>35</v>
      </c>
      <c r="Q77" s="1" t="s">
        <v>47</v>
      </c>
      <c r="R77" s="1" t="s">
        <v>245</v>
      </c>
      <c r="T77" s="1" t="s">
        <v>28</v>
      </c>
      <c r="V77" s="1" t="s">
        <v>172</v>
      </c>
    </row>
    <row r="78" customFormat="false" ht="12.8" hidden="false" customHeight="false" outlineLevel="0" collapsed="false">
      <c r="A78" s="1" t="n">
        <v>12348</v>
      </c>
      <c r="B78" s="1" t="s">
        <v>242</v>
      </c>
      <c r="C78" s="2"/>
      <c r="D78" s="1" t="s">
        <v>246</v>
      </c>
      <c r="E78" s="1" t="s">
        <v>247</v>
      </c>
      <c r="F78" s="1" t="s">
        <v>100</v>
      </c>
      <c r="I78" s="1" t="s">
        <v>45</v>
      </c>
      <c r="L78" s="1" t="s">
        <v>101</v>
      </c>
      <c r="P78" s="1" t="s">
        <v>35</v>
      </c>
      <c r="Q78" s="1" t="s">
        <v>39</v>
      </c>
      <c r="R78" s="1" t="s">
        <v>248</v>
      </c>
      <c r="T78" s="1" t="s">
        <v>28</v>
      </c>
      <c r="V78" s="1" t="s">
        <v>126</v>
      </c>
    </row>
    <row r="79" customFormat="false" ht="12.8" hidden="false" customHeight="false" outlineLevel="0" collapsed="false">
      <c r="A79" s="1" t="n">
        <v>223172</v>
      </c>
      <c r="B79" s="1" t="s">
        <v>242</v>
      </c>
      <c r="C79" s="2"/>
      <c r="D79" s="1" t="s">
        <v>249</v>
      </c>
      <c r="E79" s="1" t="s">
        <v>250</v>
      </c>
      <c r="P79" s="1" t="s">
        <v>35</v>
      </c>
      <c r="Q79" s="1" t="s">
        <v>35</v>
      </c>
      <c r="T79" s="1" t="s">
        <v>28</v>
      </c>
    </row>
    <row r="80" customFormat="false" ht="12.8" hidden="false" customHeight="false" outlineLevel="0" collapsed="false">
      <c r="A80" s="1" t="n">
        <v>159441</v>
      </c>
      <c r="B80" s="1" t="s">
        <v>242</v>
      </c>
      <c r="C80" s="2"/>
      <c r="D80" s="1" t="s">
        <v>251</v>
      </c>
      <c r="E80" s="1" t="s">
        <v>252</v>
      </c>
      <c r="I80" s="1" t="s">
        <v>33</v>
      </c>
      <c r="P80" s="1" t="s">
        <v>27</v>
      </c>
      <c r="Q80" s="1" t="s">
        <v>27</v>
      </c>
      <c r="T80" s="1" t="s">
        <v>28</v>
      </c>
    </row>
    <row r="81" customFormat="false" ht="12.8" hidden="false" customHeight="false" outlineLevel="0" collapsed="false">
      <c r="A81" s="1" t="n">
        <v>416838</v>
      </c>
      <c r="B81" s="1" t="s">
        <v>242</v>
      </c>
      <c r="C81" s="2"/>
      <c r="D81" s="1" t="s">
        <v>253</v>
      </c>
      <c r="P81" s="1" t="s">
        <v>27</v>
      </c>
      <c r="Q81" s="1" t="s">
        <v>27</v>
      </c>
      <c r="T81" s="1" t="s">
        <v>28</v>
      </c>
    </row>
    <row r="82" customFormat="false" ht="12.8" hidden="false" customHeight="false" outlineLevel="0" collapsed="false">
      <c r="A82" s="1" t="n">
        <v>264104</v>
      </c>
      <c r="B82" s="1" t="s">
        <v>254</v>
      </c>
      <c r="C82" s="2"/>
      <c r="D82" s="1" t="s">
        <v>255</v>
      </c>
      <c r="P82" s="1" t="s">
        <v>35</v>
      </c>
      <c r="T82" s="1" t="s">
        <v>28</v>
      </c>
    </row>
    <row r="83" customFormat="false" ht="12.8" hidden="false" customHeight="false" outlineLevel="0" collapsed="false">
      <c r="A83" s="1" t="n">
        <v>53248</v>
      </c>
      <c r="B83" s="1" t="s">
        <v>71</v>
      </c>
      <c r="C83" s="2"/>
      <c r="D83" s="1" t="s">
        <v>256</v>
      </c>
      <c r="E83" s="1" t="s">
        <v>257</v>
      </c>
      <c r="P83" s="1" t="s">
        <v>35</v>
      </c>
      <c r="Q83" s="1" t="s">
        <v>35</v>
      </c>
      <c r="R83" s="1" t="s">
        <v>47</v>
      </c>
      <c r="S83" s="1" t="s">
        <v>35</v>
      </c>
      <c r="T83" s="1" t="s">
        <v>28</v>
      </c>
      <c r="U83" s="1" t="s">
        <v>29</v>
      </c>
    </row>
    <row r="84" customFormat="false" ht="12.8" hidden="false" customHeight="false" outlineLevel="0" collapsed="false">
      <c r="A84" s="1" t="n">
        <v>54191</v>
      </c>
      <c r="B84" s="1" t="s">
        <v>71</v>
      </c>
      <c r="C84" s="2"/>
      <c r="D84" s="1" t="s">
        <v>258</v>
      </c>
      <c r="E84" s="1" t="s">
        <v>259</v>
      </c>
      <c r="R84" s="1" t="s">
        <v>39</v>
      </c>
      <c r="S84" s="1" t="s">
        <v>27</v>
      </c>
      <c r="T84" s="1" t="s">
        <v>28</v>
      </c>
      <c r="U84" s="1" t="s">
        <v>29</v>
      </c>
    </row>
    <row r="85" customFormat="false" ht="12.8" hidden="false" customHeight="false" outlineLevel="0" collapsed="false">
      <c r="A85" s="1" t="n">
        <v>631133</v>
      </c>
      <c r="B85" s="1" t="s">
        <v>71</v>
      </c>
      <c r="C85" s="2"/>
      <c r="D85" s="1" t="s">
        <v>260</v>
      </c>
      <c r="E85" s="1" t="s">
        <v>261</v>
      </c>
      <c r="F85" s="1" t="s">
        <v>100</v>
      </c>
      <c r="I85" s="1" t="s">
        <v>124</v>
      </c>
      <c r="L85" s="1" t="s">
        <v>101</v>
      </c>
      <c r="Q85" s="1" t="s">
        <v>27</v>
      </c>
      <c r="S85" s="1" t="s">
        <v>47</v>
      </c>
      <c r="T85" s="1" t="s">
        <v>75</v>
      </c>
      <c r="U85" s="1" t="s">
        <v>29</v>
      </c>
      <c r="V85" s="1" t="s">
        <v>126</v>
      </c>
    </row>
    <row r="86" customFormat="false" ht="12.8" hidden="false" customHeight="false" outlineLevel="0" collapsed="false">
      <c r="A86" s="1" t="n">
        <v>219764</v>
      </c>
      <c r="B86" s="1" t="s">
        <v>71</v>
      </c>
      <c r="C86" s="2"/>
      <c r="D86" s="1" t="s">
        <v>262</v>
      </c>
      <c r="E86" s="1" t="s">
        <v>263</v>
      </c>
      <c r="Q86" s="1" t="s">
        <v>39</v>
      </c>
      <c r="R86" s="1" t="s">
        <v>39</v>
      </c>
      <c r="S86" s="1" t="s">
        <v>35</v>
      </c>
      <c r="T86" s="1" t="s">
        <v>28</v>
      </c>
      <c r="U86" s="1" t="s">
        <v>29</v>
      </c>
    </row>
    <row r="87" customFormat="false" ht="12.8" hidden="false" customHeight="false" outlineLevel="0" collapsed="false">
      <c r="A87" s="1" t="n">
        <v>219773</v>
      </c>
      <c r="B87" s="1" t="s">
        <v>71</v>
      </c>
      <c r="C87" s="2"/>
      <c r="D87" s="1" t="s">
        <v>264</v>
      </c>
      <c r="E87" s="1" t="s">
        <v>265</v>
      </c>
      <c r="Q87" s="1" t="s">
        <v>47</v>
      </c>
      <c r="R87" s="1" t="s">
        <v>39</v>
      </c>
      <c r="S87" s="1" t="s">
        <v>35</v>
      </c>
      <c r="T87" s="1" t="s">
        <v>28</v>
      </c>
      <c r="U87" s="1" t="s">
        <v>29</v>
      </c>
    </row>
    <row r="88" customFormat="false" ht="12.8" hidden="false" customHeight="false" outlineLevel="0" collapsed="false">
      <c r="A88" s="1" t="n">
        <v>219766</v>
      </c>
      <c r="B88" s="1" t="s">
        <v>71</v>
      </c>
      <c r="C88" s="2"/>
      <c r="D88" s="1" t="s">
        <v>266</v>
      </c>
      <c r="E88" s="1" t="s">
        <v>267</v>
      </c>
      <c r="Q88" s="1" t="s">
        <v>39</v>
      </c>
      <c r="R88" s="1" t="s">
        <v>39</v>
      </c>
      <c r="S88" s="1" t="s">
        <v>35</v>
      </c>
      <c r="T88" s="1" t="s">
        <v>28</v>
      </c>
      <c r="U88" s="1" t="s">
        <v>29</v>
      </c>
    </row>
    <row r="89" customFormat="false" ht="12.8" hidden="false" customHeight="false" outlineLevel="0" collapsed="false">
      <c r="A89" s="1" t="n">
        <v>219772</v>
      </c>
      <c r="B89" s="1" t="s">
        <v>71</v>
      </c>
      <c r="C89" s="2"/>
      <c r="D89" s="1" t="s">
        <v>268</v>
      </c>
      <c r="E89" s="1" t="s">
        <v>269</v>
      </c>
      <c r="P89" s="1" t="s">
        <v>39</v>
      </c>
      <c r="Q89" s="1" t="s">
        <v>39</v>
      </c>
      <c r="R89" s="1" t="s">
        <v>39</v>
      </c>
      <c r="S89" s="1" t="s">
        <v>35</v>
      </c>
      <c r="T89" s="1" t="s">
        <v>28</v>
      </c>
      <c r="U89" s="1" t="s">
        <v>29</v>
      </c>
    </row>
    <row r="90" customFormat="false" ht="12.8" hidden="false" customHeight="false" outlineLevel="0" collapsed="false">
      <c r="A90" s="1" t="n">
        <v>219763</v>
      </c>
      <c r="B90" s="1" t="s">
        <v>71</v>
      </c>
      <c r="C90" s="2"/>
      <c r="D90" s="1" t="s">
        <v>270</v>
      </c>
      <c r="E90" s="1" t="s">
        <v>271</v>
      </c>
      <c r="Q90" s="1" t="s">
        <v>47</v>
      </c>
      <c r="R90" s="1" t="s">
        <v>47</v>
      </c>
      <c r="S90" s="1" t="s">
        <v>35</v>
      </c>
      <c r="T90" s="1" t="s">
        <v>28</v>
      </c>
      <c r="U90" s="1" t="s">
        <v>29</v>
      </c>
    </row>
    <row r="91" customFormat="false" ht="12.8" hidden="false" customHeight="false" outlineLevel="0" collapsed="false">
      <c r="A91" s="1" t="n">
        <v>54065</v>
      </c>
      <c r="B91" s="1" t="s">
        <v>71</v>
      </c>
      <c r="C91" s="2"/>
      <c r="D91" s="1" t="s">
        <v>272</v>
      </c>
      <c r="E91" s="1" t="s">
        <v>273</v>
      </c>
      <c r="Q91" s="1" t="s">
        <v>39</v>
      </c>
      <c r="R91" s="1" t="s">
        <v>39</v>
      </c>
      <c r="S91" s="1" t="s">
        <v>35</v>
      </c>
      <c r="T91" s="1" t="s">
        <v>28</v>
      </c>
      <c r="U91" s="1" t="s">
        <v>29</v>
      </c>
    </row>
    <row r="92" customFormat="false" ht="12.8" hidden="false" customHeight="false" outlineLevel="0" collapsed="false">
      <c r="A92" s="1" t="n">
        <v>53911</v>
      </c>
      <c r="B92" s="1" t="s">
        <v>71</v>
      </c>
      <c r="C92" s="2"/>
      <c r="D92" s="1" t="s">
        <v>274</v>
      </c>
      <c r="E92" s="1" t="s">
        <v>275</v>
      </c>
      <c r="Q92" s="1" t="s">
        <v>39</v>
      </c>
      <c r="R92" s="1" t="s">
        <v>39</v>
      </c>
      <c r="S92" s="1" t="s">
        <v>35</v>
      </c>
      <c r="T92" s="1" t="s">
        <v>28</v>
      </c>
      <c r="U92" s="1" t="s">
        <v>29</v>
      </c>
    </row>
    <row r="93" customFormat="false" ht="12.8" hidden="false" customHeight="false" outlineLevel="0" collapsed="false">
      <c r="A93" s="1" t="n">
        <v>53765</v>
      </c>
      <c r="B93" s="1" t="s">
        <v>71</v>
      </c>
      <c r="C93" s="2"/>
      <c r="D93" s="1" t="s">
        <v>276</v>
      </c>
      <c r="E93" s="1" t="s">
        <v>277</v>
      </c>
      <c r="Q93" s="1" t="s">
        <v>39</v>
      </c>
      <c r="R93" s="1" t="s">
        <v>47</v>
      </c>
      <c r="S93" s="1" t="s">
        <v>27</v>
      </c>
      <c r="T93" s="1" t="s">
        <v>28</v>
      </c>
      <c r="U93" s="1" t="s">
        <v>29</v>
      </c>
    </row>
    <row r="94" customFormat="false" ht="12.8" hidden="false" customHeight="false" outlineLevel="0" collapsed="false">
      <c r="A94" s="1" t="n">
        <v>53425</v>
      </c>
      <c r="B94" s="1" t="s">
        <v>71</v>
      </c>
      <c r="C94" s="2"/>
      <c r="D94" s="1" t="s">
        <v>278</v>
      </c>
      <c r="E94" s="1" t="s">
        <v>279</v>
      </c>
      <c r="Q94" s="1" t="s">
        <v>47</v>
      </c>
      <c r="R94" s="1" t="s">
        <v>35</v>
      </c>
      <c r="S94" s="1" t="s">
        <v>35</v>
      </c>
      <c r="T94" s="1" t="s">
        <v>28</v>
      </c>
      <c r="U94" s="1" t="s">
        <v>29</v>
      </c>
    </row>
    <row r="95" customFormat="false" ht="12.8" hidden="false" customHeight="false" outlineLevel="0" collapsed="false">
      <c r="A95" s="1" t="n">
        <v>53676</v>
      </c>
      <c r="B95" s="1" t="s">
        <v>71</v>
      </c>
      <c r="C95" s="2"/>
      <c r="D95" s="1" t="s">
        <v>280</v>
      </c>
      <c r="E95" s="1" t="s">
        <v>281</v>
      </c>
      <c r="Q95" s="1" t="s">
        <v>39</v>
      </c>
      <c r="R95" s="1" t="s">
        <v>39</v>
      </c>
      <c r="S95" s="1" t="s">
        <v>27</v>
      </c>
      <c r="T95" s="1" t="s">
        <v>28</v>
      </c>
      <c r="U95" s="1" t="s">
        <v>29</v>
      </c>
    </row>
    <row r="96" customFormat="false" ht="12.8" hidden="false" customHeight="false" outlineLevel="0" collapsed="false">
      <c r="A96" s="1" t="n">
        <v>53707</v>
      </c>
      <c r="B96" s="1" t="s">
        <v>71</v>
      </c>
      <c r="C96" s="2"/>
      <c r="D96" s="1" t="s">
        <v>282</v>
      </c>
      <c r="E96" s="1" t="s">
        <v>283</v>
      </c>
      <c r="Q96" s="1" t="s">
        <v>39</v>
      </c>
      <c r="R96" s="1" t="s">
        <v>39</v>
      </c>
      <c r="S96" s="1" t="s">
        <v>35</v>
      </c>
      <c r="T96" s="1" t="s">
        <v>28</v>
      </c>
      <c r="U96" s="1" t="s">
        <v>29</v>
      </c>
    </row>
    <row r="97" customFormat="false" ht="12.8" hidden="false" customHeight="false" outlineLevel="0" collapsed="false">
      <c r="A97" s="1" t="n">
        <v>53356</v>
      </c>
      <c r="B97" s="1" t="s">
        <v>71</v>
      </c>
      <c r="C97" s="2"/>
      <c r="D97" s="1" t="s">
        <v>284</v>
      </c>
      <c r="E97" s="1" t="s">
        <v>285</v>
      </c>
      <c r="P97" s="1" t="s">
        <v>39</v>
      </c>
      <c r="Q97" s="1" t="s">
        <v>39</v>
      </c>
      <c r="R97" s="1" t="s">
        <v>39</v>
      </c>
      <c r="S97" s="1" t="s">
        <v>35</v>
      </c>
      <c r="T97" s="1" t="s">
        <v>28</v>
      </c>
      <c r="U97" s="1" t="s">
        <v>29</v>
      </c>
    </row>
    <row r="98" customFormat="false" ht="12.8" hidden="false" customHeight="false" outlineLevel="0" collapsed="false">
      <c r="A98" s="1" t="n">
        <v>53358</v>
      </c>
      <c r="B98" s="1" t="s">
        <v>71</v>
      </c>
      <c r="C98" s="2"/>
      <c r="D98" s="1" t="s">
        <v>286</v>
      </c>
      <c r="E98" s="1" t="s">
        <v>287</v>
      </c>
      <c r="Q98" s="1" t="s">
        <v>39</v>
      </c>
      <c r="R98" s="1" t="s">
        <v>39</v>
      </c>
      <c r="S98" s="1" t="s">
        <v>35</v>
      </c>
      <c r="T98" s="1" t="s">
        <v>28</v>
      </c>
      <c r="U98" s="1" t="s">
        <v>29</v>
      </c>
    </row>
    <row r="99" customFormat="false" ht="12.8" hidden="false" customHeight="false" outlineLevel="0" collapsed="false">
      <c r="A99" s="1" t="n">
        <v>54496</v>
      </c>
      <c r="B99" s="1" t="s">
        <v>71</v>
      </c>
      <c r="C99" s="2"/>
      <c r="D99" s="1" t="s">
        <v>288</v>
      </c>
      <c r="E99" s="1" t="s">
        <v>289</v>
      </c>
      <c r="F99" s="1" t="s">
        <v>100</v>
      </c>
      <c r="H99" s="1" t="s">
        <v>290</v>
      </c>
      <c r="I99" s="1" t="s">
        <v>124</v>
      </c>
      <c r="L99" s="1" t="s">
        <v>101</v>
      </c>
      <c r="P99" s="1" t="s">
        <v>35</v>
      </c>
      <c r="Q99" s="1" t="s">
        <v>47</v>
      </c>
      <c r="R99" s="1" t="s">
        <v>39</v>
      </c>
      <c r="S99" s="1" t="s">
        <v>35</v>
      </c>
      <c r="T99" s="1" t="s">
        <v>28</v>
      </c>
      <c r="U99" s="1" t="s">
        <v>29</v>
      </c>
      <c r="V99" s="1" t="s">
        <v>76</v>
      </c>
    </row>
    <row r="100" customFormat="false" ht="12.8" hidden="false" customHeight="false" outlineLevel="0" collapsed="false">
      <c r="A100" s="1" t="n">
        <v>247045</v>
      </c>
      <c r="B100" s="1" t="s">
        <v>71</v>
      </c>
      <c r="C100" s="2"/>
      <c r="D100" s="1" t="s">
        <v>291</v>
      </c>
      <c r="E100" s="1" t="s">
        <v>292</v>
      </c>
      <c r="S100" s="1" t="s">
        <v>27</v>
      </c>
      <c r="T100" s="1" t="s">
        <v>28</v>
      </c>
      <c r="U100" s="1" t="s">
        <v>29</v>
      </c>
    </row>
    <row r="101" customFormat="false" ht="12.8" hidden="false" customHeight="false" outlineLevel="0" collapsed="false">
      <c r="A101" s="1" t="n">
        <v>247043</v>
      </c>
      <c r="B101" s="1" t="s">
        <v>71</v>
      </c>
      <c r="C101" s="2"/>
      <c r="D101" s="1" t="s">
        <v>293</v>
      </c>
      <c r="E101" s="1" t="s">
        <v>294</v>
      </c>
      <c r="S101" s="1" t="s">
        <v>27</v>
      </c>
      <c r="T101" s="1" t="s">
        <v>28</v>
      </c>
      <c r="U101" s="1" t="s">
        <v>29</v>
      </c>
    </row>
    <row r="102" customFormat="false" ht="12.8" hidden="false" customHeight="false" outlineLevel="0" collapsed="false">
      <c r="A102" s="1" t="n">
        <v>342762</v>
      </c>
      <c r="B102" s="1" t="s">
        <v>71</v>
      </c>
      <c r="C102" s="2"/>
      <c r="D102" s="1" t="s">
        <v>295</v>
      </c>
      <c r="S102" s="1" t="s">
        <v>27</v>
      </c>
      <c r="T102" s="1" t="s">
        <v>28</v>
      </c>
      <c r="U102" s="1" t="s">
        <v>29</v>
      </c>
    </row>
    <row r="103" customFormat="false" ht="12.8" hidden="false" customHeight="false" outlineLevel="0" collapsed="false">
      <c r="A103" s="1" t="n">
        <v>66121</v>
      </c>
      <c r="B103" s="1" t="s">
        <v>103</v>
      </c>
      <c r="C103" s="2"/>
      <c r="D103" s="1" t="s">
        <v>296</v>
      </c>
      <c r="E103" s="1" t="s">
        <v>297</v>
      </c>
      <c r="Q103" s="1" t="s">
        <v>39</v>
      </c>
      <c r="S103" s="1" t="s">
        <v>35</v>
      </c>
      <c r="T103" s="1" t="s">
        <v>28</v>
      </c>
      <c r="U103" s="1" t="s">
        <v>29</v>
      </c>
    </row>
    <row r="104" customFormat="false" ht="12.8" hidden="false" customHeight="false" outlineLevel="0" collapsed="false">
      <c r="A104" s="1" t="n">
        <v>66086</v>
      </c>
      <c r="B104" s="1" t="s">
        <v>103</v>
      </c>
      <c r="C104" s="2"/>
      <c r="D104" s="1" t="s">
        <v>298</v>
      </c>
      <c r="E104" s="1" t="s">
        <v>299</v>
      </c>
      <c r="Q104" s="1" t="s">
        <v>39</v>
      </c>
      <c r="S104" s="1" t="s">
        <v>35</v>
      </c>
      <c r="T104" s="1" t="s">
        <v>28</v>
      </c>
      <c r="U104" s="1" t="s">
        <v>29</v>
      </c>
    </row>
    <row r="105" customFormat="false" ht="12.8" hidden="false" customHeight="false" outlineLevel="0" collapsed="false">
      <c r="A105" s="1" t="n">
        <v>66099</v>
      </c>
      <c r="B105" s="1" t="s">
        <v>103</v>
      </c>
      <c r="C105" s="2"/>
      <c r="D105" s="1" t="s">
        <v>300</v>
      </c>
      <c r="E105" s="1" t="s">
        <v>301</v>
      </c>
      <c r="P105" s="1" t="s">
        <v>39</v>
      </c>
      <c r="Q105" s="1" t="s">
        <v>39</v>
      </c>
      <c r="S105" s="1" t="s">
        <v>27</v>
      </c>
      <c r="T105" s="1" t="s">
        <v>28</v>
      </c>
      <c r="U105" s="1" t="s">
        <v>29</v>
      </c>
    </row>
    <row r="106" customFormat="false" ht="12.8" hidden="false" customHeight="false" outlineLevel="0" collapsed="false">
      <c r="A106" s="1" t="n">
        <v>66178</v>
      </c>
      <c r="B106" s="1" t="s">
        <v>103</v>
      </c>
      <c r="C106" s="2"/>
      <c r="D106" s="1" t="s">
        <v>302</v>
      </c>
      <c r="E106" s="1" t="s">
        <v>303</v>
      </c>
      <c r="Q106" s="1" t="s">
        <v>39</v>
      </c>
      <c r="S106" s="1" t="s">
        <v>27</v>
      </c>
      <c r="T106" s="1" t="s">
        <v>28</v>
      </c>
      <c r="U106" s="1" t="s">
        <v>29</v>
      </c>
    </row>
    <row r="107" customFormat="false" ht="12.8" hidden="false" customHeight="false" outlineLevel="0" collapsed="false">
      <c r="A107" s="1" t="n">
        <v>65641</v>
      </c>
      <c r="B107" s="1" t="s">
        <v>103</v>
      </c>
      <c r="C107" s="2"/>
      <c r="D107" s="1" t="s">
        <v>304</v>
      </c>
      <c r="E107" s="1" t="s">
        <v>305</v>
      </c>
      <c r="P107" s="1" t="s">
        <v>39</v>
      </c>
      <c r="Q107" s="1" t="s">
        <v>39</v>
      </c>
      <c r="S107" s="1" t="s">
        <v>27</v>
      </c>
      <c r="T107" s="1" t="s">
        <v>28</v>
      </c>
      <c r="U107" s="1" t="s">
        <v>29</v>
      </c>
    </row>
    <row r="108" customFormat="false" ht="12.8" hidden="false" customHeight="false" outlineLevel="0" collapsed="false">
      <c r="A108" s="1" t="n">
        <v>2869</v>
      </c>
      <c r="B108" s="1" t="s">
        <v>132</v>
      </c>
      <c r="C108" s="2"/>
      <c r="D108" s="1" t="s">
        <v>306</v>
      </c>
      <c r="E108" s="1" t="s">
        <v>307</v>
      </c>
      <c r="F108" s="1" t="s">
        <v>129</v>
      </c>
      <c r="G108" s="1" t="s">
        <v>192</v>
      </c>
      <c r="H108" s="1" t="s">
        <v>290</v>
      </c>
      <c r="J108" s="1" t="s">
        <v>167</v>
      </c>
      <c r="L108" s="1" t="s">
        <v>145</v>
      </c>
      <c r="P108" s="1" t="s">
        <v>47</v>
      </c>
      <c r="Q108" s="1" t="s">
        <v>39</v>
      </c>
      <c r="R108" s="1" t="s">
        <v>200</v>
      </c>
      <c r="S108" s="1" t="s">
        <v>27</v>
      </c>
      <c r="T108" s="1" t="s">
        <v>75</v>
      </c>
      <c r="U108" s="1" t="s">
        <v>29</v>
      </c>
      <c r="V108" s="1" t="s">
        <v>102</v>
      </c>
      <c r="X108" s="1" t="s">
        <v>201</v>
      </c>
    </row>
    <row r="109" customFormat="false" ht="12.8" hidden="false" customHeight="false" outlineLevel="0" collapsed="false">
      <c r="A109" s="1" t="n">
        <v>2645</v>
      </c>
      <c r="B109" s="1" t="s">
        <v>132</v>
      </c>
      <c r="C109" s="2"/>
      <c r="D109" s="1" t="s">
        <v>308</v>
      </c>
      <c r="E109" s="1" t="s">
        <v>309</v>
      </c>
      <c r="F109" s="1" t="s">
        <v>129</v>
      </c>
      <c r="G109" s="1" t="s">
        <v>192</v>
      </c>
      <c r="H109" s="1" t="s">
        <v>290</v>
      </c>
      <c r="J109" s="1" t="s">
        <v>167</v>
      </c>
      <c r="L109" s="1" t="s">
        <v>145</v>
      </c>
      <c r="P109" s="1" t="s">
        <v>39</v>
      </c>
      <c r="Q109" s="1" t="s">
        <v>39</v>
      </c>
      <c r="R109" s="1" t="s">
        <v>35</v>
      </c>
      <c r="S109" s="1" t="s">
        <v>35</v>
      </c>
      <c r="T109" s="1" t="s">
        <v>28</v>
      </c>
      <c r="U109" s="1" t="s">
        <v>29</v>
      </c>
      <c r="V109" s="1" t="s">
        <v>76</v>
      </c>
    </row>
    <row r="110" customFormat="false" ht="12.8" hidden="false" customHeight="false" outlineLevel="0" collapsed="false">
      <c r="A110" s="1" t="n">
        <v>2873</v>
      </c>
      <c r="B110" s="1" t="s">
        <v>132</v>
      </c>
      <c r="C110" s="2"/>
      <c r="D110" s="1" t="s">
        <v>310</v>
      </c>
      <c r="E110" s="1" t="s">
        <v>311</v>
      </c>
      <c r="F110" s="1" t="s">
        <v>129</v>
      </c>
      <c r="G110" s="1" t="s">
        <v>192</v>
      </c>
      <c r="H110" s="1" t="s">
        <v>290</v>
      </c>
      <c r="J110" s="1" t="s">
        <v>167</v>
      </c>
      <c r="L110" s="1" t="s">
        <v>145</v>
      </c>
      <c r="P110" s="1" t="s">
        <v>39</v>
      </c>
      <c r="Q110" s="1" t="s">
        <v>39</v>
      </c>
      <c r="R110" s="1" t="s">
        <v>146</v>
      </c>
      <c r="S110" s="1" t="s">
        <v>35</v>
      </c>
      <c r="T110" s="1" t="s">
        <v>28</v>
      </c>
      <c r="V110" s="1" t="s">
        <v>126</v>
      </c>
    </row>
    <row r="111" customFormat="false" ht="12.8" hidden="false" customHeight="false" outlineLevel="0" collapsed="false">
      <c r="A111" s="1" t="n">
        <v>2881</v>
      </c>
      <c r="B111" s="1" t="s">
        <v>132</v>
      </c>
      <c r="C111" s="2"/>
      <c r="D111" s="1" t="s">
        <v>312</v>
      </c>
      <c r="E111" s="1" t="s">
        <v>313</v>
      </c>
      <c r="F111" s="1" t="s">
        <v>129</v>
      </c>
      <c r="G111" s="1" t="s">
        <v>192</v>
      </c>
      <c r="H111" s="1" t="s">
        <v>290</v>
      </c>
      <c r="J111" s="1" t="s">
        <v>167</v>
      </c>
      <c r="L111" s="1" t="s">
        <v>145</v>
      </c>
      <c r="P111" s="1" t="s">
        <v>39</v>
      </c>
      <c r="Q111" s="1" t="s">
        <v>47</v>
      </c>
      <c r="R111" s="1" t="s">
        <v>171</v>
      </c>
      <c r="S111" s="1" t="s">
        <v>27</v>
      </c>
      <c r="T111" s="1" t="s">
        <v>28</v>
      </c>
      <c r="U111" s="1" t="s">
        <v>29</v>
      </c>
      <c r="V111" s="1" t="s">
        <v>126</v>
      </c>
    </row>
    <row r="112" customFormat="false" ht="12.8" hidden="false" customHeight="false" outlineLevel="0" collapsed="false">
      <c r="A112" s="1" t="n">
        <v>2887</v>
      </c>
      <c r="B112" s="1" t="s">
        <v>132</v>
      </c>
      <c r="C112" s="2"/>
      <c r="D112" s="1" t="s">
        <v>314</v>
      </c>
      <c r="E112" s="1" t="s">
        <v>315</v>
      </c>
      <c r="F112" s="1" t="s">
        <v>129</v>
      </c>
      <c r="G112" s="1" t="s">
        <v>192</v>
      </c>
      <c r="H112" s="1" t="s">
        <v>290</v>
      </c>
      <c r="J112" s="1" t="s">
        <v>167</v>
      </c>
      <c r="L112" s="1" t="s">
        <v>145</v>
      </c>
      <c r="P112" s="1" t="s">
        <v>39</v>
      </c>
      <c r="Q112" s="1" t="s">
        <v>39</v>
      </c>
      <c r="R112" s="1" t="s">
        <v>316</v>
      </c>
      <c r="S112" s="1" t="s">
        <v>27</v>
      </c>
      <c r="T112" s="1" t="s">
        <v>28</v>
      </c>
      <c r="U112" s="1" t="s">
        <v>29</v>
      </c>
      <c r="V112" s="1" t="s">
        <v>76</v>
      </c>
    </row>
    <row r="113" customFormat="false" ht="12.8" hidden="false" customHeight="false" outlineLevel="0" collapsed="false">
      <c r="A113" s="1" t="n">
        <v>2836</v>
      </c>
      <c r="B113" s="1" t="s">
        <v>132</v>
      </c>
      <c r="C113" s="2"/>
      <c r="D113" s="1" t="s">
        <v>317</v>
      </c>
      <c r="E113" s="1" t="s">
        <v>318</v>
      </c>
      <c r="F113" s="1" t="s">
        <v>129</v>
      </c>
      <c r="G113" s="1" t="s">
        <v>192</v>
      </c>
      <c r="H113" s="1" t="s">
        <v>290</v>
      </c>
      <c r="J113" s="1" t="s">
        <v>167</v>
      </c>
      <c r="L113" s="1" t="s">
        <v>145</v>
      </c>
      <c r="P113" s="1" t="s">
        <v>39</v>
      </c>
      <c r="Q113" s="1" t="s">
        <v>39</v>
      </c>
      <c r="R113" s="1" t="s">
        <v>319</v>
      </c>
      <c r="S113" s="1" t="s">
        <v>35</v>
      </c>
      <c r="T113" s="1" t="s">
        <v>28</v>
      </c>
      <c r="V113" s="1" t="s">
        <v>76</v>
      </c>
    </row>
    <row r="114" customFormat="false" ht="12.8" hidden="false" customHeight="false" outlineLevel="0" collapsed="false">
      <c r="A114" s="1" t="n">
        <v>2852</v>
      </c>
      <c r="B114" s="1" t="s">
        <v>132</v>
      </c>
      <c r="C114" s="2"/>
      <c r="D114" s="1" t="s">
        <v>320</v>
      </c>
      <c r="E114" s="1" t="s">
        <v>321</v>
      </c>
      <c r="F114" s="1" t="s">
        <v>129</v>
      </c>
      <c r="G114" s="1" t="s">
        <v>192</v>
      </c>
      <c r="H114" s="1" t="s">
        <v>290</v>
      </c>
      <c r="J114" s="1" t="s">
        <v>167</v>
      </c>
      <c r="L114" s="1" t="s">
        <v>145</v>
      </c>
      <c r="P114" s="1" t="s">
        <v>47</v>
      </c>
      <c r="Q114" s="1" t="s">
        <v>35</v>
      </c>
      <c r="R114" s="1" t="s">
        <v>27</v>
      </c>
      <c r="S114" s="1" t="s">
        <v>59</v>
      </c>
      <c r="T114" s="1" t="s">
        <v>75</v>
      </c>
      <c r="U114" s="1" t="s">
        <v>29</v>
      </c>
      <c r="V114" s="1" t="s">
        <v>322</v>
      </c>
      <c r="X114" s="1" t="s">
        <v>201</v>
      </c>
    </row>
    <row r="115" customFormat="false" ht="12.8" hidden="false" customHeight="false" outlineLevel="0" collapsed="false">
      <c r="A115" s="1" t="n">
        <v>2860</v>
      </c>
      <c r="B115" s="1" t="s">
        <v>132</v>
      </c>
      <c r="C115" s="2"/>
      <c r="D115" s="1" t="s">
        <v>323</v>
      </c>
      <c r="E115" s="1" t="s">
        <v>324</v>
      </c>
      <c r="F115" s="1" t="s">
        <v>129</v>
      </c>
      <c r="G115" s="1" t="s">
        <v>192</v>
      </c>
      <c r="H115" s="1" t="s">
        <v>290</v>
      </c>
      <c r="J115" s="1" t="s">
        <v>167</v>
      </c>
      <c r="L115" s="1" t="s">
        <v>145</v>
      </c>
      <c r="P115" s="1" t="s">
        <v>39</v>
      </c>
      <c r="Q115" s="1" t="s">
        <v>39</v>
      </c>
      <c r="R115" s="1" t="s">
        <v>39</v>
      </c>
      <c r="S115" s="1" t="s">
        <v>35</v>
      </c>
      <c r="T115" s="1" t="s">
        <v>75</v>
      </c>
      <c r="U115" s="1" t="s">
        <v>29</v>
      </c>
      <c r="V115" s="1" t="s">
        <v>126</v>
      </c>
    </row>
    <row r="116" customFormat="false" ht="12.8" hidden="false" customHeight="false" outlineLevel="0" collapsed="false">
      <c r="A116" s="1" t="n">
        <v>2651</v>
      </c>
      <c r="B116" s="1" t="s">
        <v>132</v>
      </c>
      <c r="C116" s="2"/>
      <c r="D116" s="1" t="s">
        <v>325</v>
      </c>
      <c r="E116" s="1" t="s">
        <v>326</v>
      </c>
      <c r="F116" s="1" t="s">
        <v>129</v>
      </c>
      <c r="G116" s="1" t="s">
        <v>192</v>
      </c>
      <c r="H116" s="1" t="s">
        <v>290</v>
      </c>
      <c r="J116" s="1" t="s">
        <v>167</v>
      </c>
      <c r="L116" s="1" t="s">
        <v>145</v>
      </c>
      <c r="P116" s="1" t="s">
        <v>39</v>
      </c>
      <c r="Q116" s="1" t="s">
        <v>39</v>
      </c>
      <c r="R116" s="1" t="s">
        <v>327</v>
      </c>
      <c r="S116" s="1" t="s">
        <v>35</v>
      </c>
      <c r="T116" s="1" t="s">
        <v>28</v>
      </c>
      <c r="U116" s="1" t="s">
        <v>29</v>
      </c>
      <c r="V116" s="1" t="s">
        <v>76</v>
      </c>
    </row>
    <row r="117" customFormat="false" ht="12.8" hidden="false" customHeight="false" outlineLevel="0" collapsed="false">
      <c r="A117" s="1" t="n">
        <v>2844</v>
      </c>
      <c r="B117" s="1" t="s">
        <v>132</v>
      </c>
      <c r="C117" s="2"/>
      <c r="D117" s="1" t="s">
        <v>328</v>
      </c>
      <c r="E117" s="1" t="s">
        <v>329</v>
      </c>
      <c r="F117" s="1" t="s">
        <v>129</v>
      </c>
      <c r="G117" s="1" t="s">
        <v>192</v>
      </c>
      <c r="H117" s="1" t="s">
        <v>290</v>
      </c>
      <c r="J117" s="1" t="s">
        <v>167</v>
      </c>
      <c r="L117" s="1" t="s">
        <v>145</v>
      </c>
      <c r="P117" s="1" t="s">
        <v>39</v>
      </c>
      <c r="Q117" s="1" t="s">
        <v>47</v>
      </c>
      <c r="R117" s="1" t="s">
        <v>330</v>
      </c>
      <c r="S117" s="1" t="s">
        <v>27</v>
      </c>
      <c r="T117" s="1" t="s">
        <v>75</v>
      </c>
      <c r="U117" s="1" t="s">
        <v>29</v>
      </c>
      <c r="V117" s="1" t="s">
        <v>76</v>
      </c>
    </row>
    <row r="118" customFormat="false" ht="12.8" hidden="false" customHeight="false" outlineLevel="0" collapsed="false">
      <c r="A118" s="1" t="n">
        <v>2856</v>
      </c>
      <c r="B118" s="1" t="s">
        <v>132</v>
      </c>
      <c r="C118" s="2"/>
      <c r="D118" s="1" t="s">
        <v>331</v>
      </c>
      <c r="E118" s="1" t="s">
        <v>332</v>
      </c>
      <c r="F118" s="1" t="s">
        <v>129</v>
      </c>
      <c r="G118" s="1" t="s">
        <v>333</v>
      </c>
      <c r="H118" s="1" t="s">
        <v>290</v>
      </c>
      <c r="J118" s="1" t="s">
        <v>167</v>
      </c>
      <c r="L118" s="1" t="s">
        <v>145</v>
      </c>
      <c r="P118" s="1" t="s">
        <v>27</v>
      </c>
      <c r="Q118" s="1" t="s">
        <v>27</v>
      </c>
      <c r="R118" s="1" t="s">
        <v>27</v>
      </c>
      <c r="S118" s="1" t="s">
        <v>59</v>
      </c>
      <c r="T118" s="1" t="s">
        <v>75</v>
      </c>
      <c r="U118" s="1" t="s">
        <v>29</v>
      </c>
      <c r="V118" s="1" t="s">
        <v>322</v>
      </c>
    </row>
    <row r="119" customFormat="false" ht="12.8" hidden="false" customHeight="false" outlineLevel="0" collapsed="false">
      <c r="A119" s="1" t="n">
        <v>3561</v>
      </c>
      <c r="B119" s="1" t="s">
        <v>132</v>
      </c>
      <c r="C119" s="2"/>
      <c r="D119" s="1" t="s">
        <v>334</v>
      </c>
      <c r="E119" s="1" t="s">
        <v>335</v>
      </c>
      <c r="F119" s="1" t="s">
        <v>129</v>
      </c>
      <c r="L119" s="1" t="s">
        <v>145</v>
      </c>
      <c r="P119" s="1" t="s">
        <v>39</v>
      </c>
      <c r="Q119" s="1" t="s">
        <v>39</v>
      </c>
      <c r="R119" s="1" t="s">
        <v>39</v>
      </c>
      <c r="S119" s="1" t="s">
        <v>35</v>
      </c>
      <c r="T119" s="1" t="s">
        <v>28</v>
      </c>
      <c r="U119" s="1" t="s">
        <v>29</v>
      </c>
      <c r="V119" s="1" t="s">
        <v>126</v>
      </c>
    </row>
    <row r="120" customFormat="false" ht="12.8" hidden="false" customHeight="false" outlineLevel="0" collapsed="false">
      <c r="A120" s="1" t="n">
        <v>3120</v>
      </c>
      <c r="B120" s="1" t="s">
        <v>132</v>
      </c>
      <c r="C120" s="2"/>
      <c r="D120" s="1" t="s">
        <v>336</v>
      </c>
      <c r="E120" s="1" t="s">
        <v>337</v>
      </c>
      <c r="F120" s="1" t="s">
        <v>129</v>
      </c>
      <c r="G120" s="1" t="s">
        <v>192</v>
      </c>
      <c r="J120" s="1" t="s">
        <v>167</v>
      </c>
      <c r="L120" s="1" t="s">
        <v>145</v>
      </c>
      <c r="P120" s="1" t="s">
        <v>39</v>
      </c>
      <c r="Q120" s="1" t="s">
        <v>39</v>
      </c>
      <c r="R120" s="1" t="s">
        <v>171</v>
      </c>
      <c r="S120" s="1" t="s">
        <v>35</v>
      </c>
      <c r="T120" s="1" t="s">
        <v>28</v>
      </c>
      <c r="U120" s="1" t="s">
        <v>147</v>
      </c>
      <c r="V120" s="1" t="s">
        <v>126</v>
      </c>
    </row>
    <row r="121" customFormat="false" ht="12.8" hidden="false" customHeight="false" outlineLevel="0" collapsed="false">
      <c r="A121" s="1" t="n">
        <v>3422</v>
      </c>
      <c r="B121" s="1" t="s">
        <v>132</v>
      </c>
      <c r="C121" s="2"/>
      <c r="D121" s="1" t="s">
        <v>338</v>
      </c>
      <c r="E121" s="1" t="s">
        <v>339</v>
      </c>
      <c r="F121" s="1" t="s">
        <v>109</v>
      </c>
      <c r="J121" s="1" t="s">
        <v>141</v>
      </c>
      <c r="P121" s="1" t="s">
        <v>39</v>
      </c>
      <c r="Q121" s="1" t="s">
        <v>39</v>
      </c>
      <c r="R121" s="1" t="s">
        <v>171</v>
      </c>
      <c r="S121" s="1" t="s">
        <v>35</v>
      </c>
      <c r="T121" s="1" t="s">
        <v>28</v>
      </c>
      <c r="U121" s="1" t="s">
        <v>29</v>
      </c>
      <c r="V121" s="1" t="s">
        <v>172</v>
      </c>
      <c r="W121" s="1" t="s">
        <v>138</v>
      </c>
    </row>
    <row r="122" customFormat="false" ht="12.8" hidden="false" customHeight="false" outlineLevel="0" collapsed="false">
      <c r="A122" s="1" t="n">
        <v>3439</v>
      </c>
      <c r="B122" s="1" t="s">
        <v>132</v>
      </c>
      <c r="C122" s="2"/>
      <c r="D122" s="1" t="s">
        <v>340</v>
      </c>
      <c r="E122" s="1" t="s">
        <v>341</v>
      </c>
      <c r="F122" s="1" t="s">
        <v>109</v>
      </c>
      <c r="G122" s="1" t="s">
        <v>192</v>
      </c>
      <c r="H122" s="1" t="s">
        <v>290</v>
      </c>
      <c r="J122" s="1" t="s">
        <v>141</v>
      </c>
      <c r="P122" s="1" t="s">
        <v>35</v>
      </c>
      <c r="Q122" s="1" t="s">
        <v>35</v>
      </c>
      <c r="R122" s="1" t="s">
        <v>319</v>
      </c>
      <c r="T122" s="1" t="s">
        <v>28</v>
      </c>
      <c r="V122" s="1" t="s">
        <v>126</v>
      </c>
      <c r="W122" s="1" t="s">
        <v>138</v>
      </c>
    </row>
    <row r="123" customFormat="false" ht="12.8" hidden="false" customHeight="false" outlineLevel="0" collapsed="false">
      <c r="A123" s="1" t="n">
        <v>2666</v>
      </c>
      <c r="B123" s="1" t="s">
        <v>132</v>
      </c>
      <c r="C123" s="2"/>
      <c r="D123" s="1" t="s">
        <v>342</v>
      </c>
      <c r="E123" s="1" t="s">
        <v>343</v>
      </c>
      <c r="F123" s="1" t="s">
        <v>129</v>
      </c>
      <c r="G123" s="1" t="s">
        <v>333</v>
      </c>
      <c r="H123" s="1" t="s">
        <v>290</v>
      </c>
      <c r="J123" s="1" t="s">
        <v>167</v>
      </c>
      <c r="L123" s="1" t="s">
        <v>145</v>
      </c>
      <c r="P123" s="1" t="s">
        <v>39</v>
      </c>
      <c r="Q123" s="1" t="s">
        <v>39</v>
      </c>
      <c r="R123" s="1" t="s">
        <v>319</v>
      </c>
      <c r="S123" s="1" t="s">
        <v>35</v>
      </c>
      <c r="T123" s="1" t="s">
        <v>75</v>
      </c>
      <c r="U123" s="1" t="s">
        <v>29</v>
      </c>
      <c r="V123" s="1" t="s">
        <v>76</v>
      </c>
      <c r="X123" s="1" t="s">
        <v>201</v>
      </c>
    </row>
    <row r="124" customFormat="false" ht="12.8" hidden="false" customHeight="false" outlineLevel="0" collapsed="false">
      <c r="A124" s="1" t="n">
        <v>2938</v>
      </c>
      <c r="B124" s="1" t="s">
        <v>132</v>
      </c>
      <c r="C124" s="2"/>
      <c r="D124" s="1" t="s">
        <v>344</v>
      </c>
      <c r="E124" s="1" t="s">
        <v>345</v>
      </c>
      <c r="F124" s="1" t="s">
        <v>129</v>
      </c>
      <c r="G124" s="1" t="s">
        <v>192</v>
      </c>
      <c r="H124" s="1" t="s">
        <v>290</v>
      </c>
      <c r="J124" s="1" t="s">
        <v>167</v>
      </c>
      <c r="L124" s="1" t="s">
        <v>145</v>
      </c>
      <c r="P124" s="1" t="s">
        <v>39</v>
      </c>
      <c r="Q124" s="1" t="s">
        <v>39</v>
      </c>
      <c r="R124" s="1" t="s">
        <v>171</v>
      </c>
      <c r="S124" s="1" t="s">
        <v>35</v>
      </c>
      <c r="T124" s="1" t="s">
        <v>28</v>
      </c>
      <c r="U124" s="1" t="s">
        <v>29</v>
      </c>
      <c r="V124" s="1" t="s">
        <v>126</v>
      </c>
    </row>
    <row r="125" customFormat="false" ht="12.8" hidden="false" customHeight="false" outlineLevel="0" collapsed="false">
      <c r="A125" s="1" t="n">
        <v>3000</v>
      </c>
      <c r="B125" s="1" t="s">
        <v>132</v>
      </c>
      <c r="C125" s="2"/>
      <c r="D125" s="1" t="s">
        <v>346</v>
      </c>
      <c r="E125" s="1" t="s">
        <v>347</v>
      </c>
      <c r="F125" s="1" t="s">
        <v>109</v>
      </c>
      <c r="H125" s="1" t="s">
        <v>348</v>
      </c>
      <c r="P125" s="1" t="s">
        <v>35</v>
      </c>
      <c r="R125" s="1" t="s">
        <v>349</v>
      </c>
      <c r="T125" s="1" t="s">
        <v>28</v>
      </c>
    </row>
    <row r="126" customFormat="false" ht="12.8" hidden="false" customHeight="false" outlineLevel="0" collapsed="false">
      <c r="A126" s="1" t="n">
        <v>2964</v>
      </c>
      <c r="B126" s="1" t="s">
        <v>132</v>
      </c>
      <c r="C126" s="2"/>
      <c r="D126" s="1" t="s">
        <v>350</v>
      </c>
      <c r="E126" s="1" t="s">
        <v>351</v>
      </c>
      <c r="F126" s="1" t="s">
        <v>109</v>
      </c>
      <c r="J126" s="1" t="s">
        <v>352</v>
      </c>
      <c r="K126" s="1" t="s">
        <v>353</v>
      </c>
      <c r="L126" s="1" t="s">
        <v>145</v>
      </c>
      <c r="P126" s="1" t="s">
        <v>39</v>
      </c>
      <c r="Q126" s="1" t="s">
        <v>39</v>
      </c>
      <c r="R126" s="1" t="s">
        <v>35</v>
      </c>
      <c r="S126" s="1" t="s">
        <v>27</v>
      </c>
      <c r="T126" s="1" t="s">
        <v>75</v>
      </c>
      <c r="U126" s="1" t="s">
        <v>29</v>
      </c>
      <c r="V126" s="1" t="s">
        <v>102</v>
      </c>
      <c r="W126" s="1" t="s">
        <v>138</v>
      </c>
    </row>
    <row r="127" customFormat="false" ht="12.8" hidden="false" customHeight="false" outlineLevel="0" collapsed="false">
      <c r="A127" s="1" t="n">
        <v>3089</v>
      </c>
      <c r="B127" s="1" t="s">
        <v>132</v>
      </c>
      <c r="C127" s="2"/>
      <c r="D127" s="1" t="s">
        <v>354</v>
      </c>
      <c r="E127" s="1" t="s">
        <v>355</v>
      </c>
      <c r="F127" s="1" t="s">
        <v>129</v>
      </c>
      <c r="H127" s="1" t="s">
        <v>290</v>
      </c>
      <c r="J127" s="1" t="s">
        <v>167</v>
      </c>
      <c r="L127" s="1" t="s">
        <v>145</v>
      </c>
      <c r="P127" s="1" t="s">
        <v>47</v>
      </c>
      <c r="Q127" s="1" t="s">
        <v>35</v>
      </c>
      <c r="R127" s="1" t="s">
        <v>356</v>
      </c>
      <c r="S127" s="1" t="s">
        <v>357</v>
      </c>
      <c r="T127" s="1" t="s">
        <v>75</v>
      </c>
      <c r="U127" s="1" t="s">
        <v>29</v>
      </c>
      <c r="V127" s="1" t="s">
        <v>76</v>
      </c>
      <c r="X127" s="1" t="s">
        <v>201</v>
      </c>
    </row>
    <row r="128" customFormat="false" ht="12.8" hidden="false" customHeight="false" outlineLevel="0" collapsed="false">
      <c r="A128" s="1" t="n">
        <v>4501</v>
      </c>
      <c r="B128" s="1" t="s">
        <v>132</v>
      </c>
      <c r="C128" s="2"/>
      <c r="D128" s="1" t="s">
        <v>358</v>
      </c>
      <c r="E128" s="1" t="s">
        <v>359</v>
      </c>
      <c r="J128" s="1" t="s">
        <v>141</v>
      </c>
      <c r="P128" s="1" t="s">
        <v>39</v>
      </c>
      <c r="Q128" s="1" t="s">
        <v>39</v>
      </c>
      <c r="R128" s="1" t="s">
        <v>360</v>
      </c>
      <c r="S128" s="1" t="s">
        <v>35</v>
      </c>
      <c r="T128" s="1" t="s">
        <v>28</v>
      </c>
      <c r="V128" s="1" t="s">
        <v>172</v>
      </c>
    </row>
    <row r="129" customFormat="false" ht="12.8" hidden="false" customHeight="false" outlineLevel="0" collapsed="false">
      <c r="A129" s="1" t="n">
        <v>4583</v>
      </c>
      <c r="B129" s="1" t="s">
        <v>132</v>
      </c>
      <c r="C129" s="2"/>
      <c r="D129" s="1" t="s">
        <v>361</v>
      </c>
      <c r="E129" s="1" t="s">
        <v>362</v>
      </c>
      <c r="F129" s="1" t="s">
        <v>129</v>
      </c>
      <c r="L129" s="1" t="s">
        <v>145</v>
      </c>
      <c r="P129" s="1" t="s">
        <v>39</v>
      </c>
      <c r="Q129" s="1" t="s">
        <v>39</v>
      </c>
      <c r="R129" s="1" t="s">
        <v>363</v>
      </c>
      <c r="S129" s="1" t="s">
        <v>35</v>
      </c>
      <c r="T129" s="1" t="s">
        <v>28</v>
      </c>
      <c r="V129" s="1" t="s">
        <v>172</v>
      </c>
    </row>
    <row r="130" customFormat="false" ht="12.8" hidden="false" customHeight="false" outlineLevel="0" collapsed="false">
      <c r="A130" s="1" t="n">
        <v>889047</v>
      </c>
      <c r="B130" s="1" t="s">
        <v>132</v>
      </c>
      <c r="C130" s="2"/>
      <c r="D130" s="1" t="s">
        <v>364</v>
      </c>
      <c r="E130" s="1" t="s">
        <v>365</v>
      </c>
      <c r="F130" s="1" t="s">
        <v>100</v>
      </c>
      <c r="L130" s="1" t="s">
        <v>145</v>
      </c>
      <c r="P130" s="1" t="s">
        <v>39</v>
      </c>
      <c r="Q130" s="1" t="s">
        <v>39</v>
      </c>
      <c r="R130" s="1" t="s">
        <v>363</v>
      </c>
      <c r="S130" s="1" t="s">
        <v>35</v>
      </c>
      <c r="T130" s="1" t="s">
        <v>28</v>
      </c>
    </row>
    <row r="131" customFormat="false" ht="12.8" hidden="false" customHeight="false" outlineLevel="0" collapsed="false">
      <c r="A131" s="1" t="n">
        <v>4619</v>
      </c>
      <c r="B131" s="1" t="s">
        <v>132</v>
      </c>
      <c r="C131" s="2"/>
      <c r="D131" s="1" t="s">
        <v>366</v>
      </c>
      <c r="E131" s="1" t="s">
        <v>367</v>
      </c>
      <c r="F131" s="1" t="s">
        <v>109</v>
      </c>
      <c r="L131" s="1" t="s">
        <v>145</v>
      </c>
      <c r="P131" s="1" t="s">
        <v>39</v>
      </c>
      <c r="Q131" s="1" t="s">
        <v>39</v>
      </c>
      <c r="R131" s="1" t="s">
        <v>168</v>
      </c>
      <c r="S131" s="1" t="s">
        <v>35</v>
      </c>
      <c r="T131" s="1" t="s">
        <v>28</v>
      </c>
      <c r="V131" s="1" t="s">
        <v>126</v>
      </c>
    </row>
    <row r="132" customFormat="false" ht="12.8" hidden="false" customHeight="false" outlineLevel="0" collapsed="false">
      <c r="A132" s="1" t="n">
        <v>459478</v>
      </c>
      <c r="B132" s="1" t="s">
        <v>132</v>
      </c>
      <c r="C132" s="2"/>
      <c r="D132" s="1" t="s">
        <v>368</v>
      </c>
      <c r="E132" s="1" t="s">
        <v>369</v>
      </c>
      <c r="F132" s="1" t="s">
        <v>129</v>
      </c>
      <c r="L132" s="1" t="s">
        <v>145</v>
      </c>
      <c r="P132" s="1" t="s">
        <v>39</v>
      </c>
      <c r="Q132" s="1" t="s">
        <v>39</v>
      </c>
      <c r="R132" s="1" t="s">
        <v>370</v>
      </c>
      <c r="S132" s="1" t="s">
        <v>35</v>
      </c>
      <c r="T132" s="1" t="s">
        <v>28</v>
      </c>
      <c r="V132" s="1" t="s">
        <v>172</v>
      </c>
    </row>
    <row r="133" customFormat="false" ht="12.8" hidden="false" customHeight="false" outlineLevel="0" collapsed="false">
      <c r="A133" s="1" t="n">
        <v>3696</v>
      </c>
      <c r="B133" s="1" t="s">
        <v>132</v>
      </c>
      <c r="C133" s="2"/>
      <c r="D133" s="1" t="s">
        <v>371</v>
      </c>
      <c r="E133" s="1" t="s">
        <v>372</v>
      </c>
      <c r="F133" s="1" t="s">
        <v>129</v>
      </c>
      <c r="L133" s="1" t="s">
        <v>145</v>
      </c>
      <c r="P133" s="1" t="s">
        <v>39</v>
      </c>
      <c r="Q133" s="1" t="s">
        <v>39</v>
      </c>
      <c r="R133" s="1" t="s">
        <v>370</v>
      </c>
      <c r="S133" s="1" t="s">
        <v>27</v>
      </c>
      <c r="T133" s="1" t="s">
        <v>28</v>
      </c>
      <c r="V133" s="1" t="s">
        <v>126</v>
      </c>
    </row>
    <row r="134" customFormat="false" ht="12.8" hidden="false" customHeight="false" outlineLevel="0" collapsed="false">
      <c r="A134" s="1" t="n">
        <v>199409</v>
      </c>
      <c r="B134" s="1" t="s">
        <v>132</v>
      </c>
      <c r="C134" s="2"/>
      <c r="D134" s="1" t="s">
        <v>373</v>
      </c>
      <c r="E134" s="1" t="s">
        <v>374</v>
      </c>
      <c r="F134" s="1" t="s">
        <v>100</v>
      </c>
      <c r="L134" s="1" t="s">
        <v>145</v>
      </c>
      <c r="P134" s="1" t="s">
        <v>35</v>
      </c>
      <c r="R134" s="1" t="s">
        <v>27</v>
      </c>
      <c r="S134" s="1" t="s">
        <v>375</v>
      </c>
      <c r="T134" s="1" t="s">
        <v>75</v>
      </c>
      <c r="U134" s="1" t="s">
        <v>29</v>
      </c>
      <c r="V134" s="1" t="s">
        <v>102</v>
      </c>
    </row>
    <row r="135" customFormat="false" ht="12.8" hidden="false" customHeight="false" outlineLevel="0" collapsed="false">
      <c r="A135" s="1" t="n">
        <v>4460</v>
      </c>
      <c r="B135" s="1" t="s">
        <v>132</v>
      </c>
      <c r="C135" s="2"/>
      <c r="D135" s="1" t="s">
        <v>376</v>
      </c>
      <c r="E135" s="1" t="s">
        <v>377</v>
      </c>
      <c r="F135" s="1" t="s">
        <v>100</v>
      </c>
      <c r="L135" s="1" t="s">
        <v>145</v>
      </c>
      <c r="P135" s="1" t="s">
        <v>39</v>
      </c>
      <c r="Q135" s="1" t="s">
        <v>39</v>
      </c>
      <c r="R135" s="1" t="s">
        <v>319</v>
      </c>
      <c r="S135" s="1" t="s">
        <v>27</v>
      </c>
      <c r="T135" s="1" t="s">
        <v>75</v>
      </c>
      <c r="U135" s="1" t="s">
        <v>29</v>
      </c>
      <c r="V135" s="1" t="s">
        <v>76</v>
      </c>
    </row>
    <row r="136" customFormat="false" ht="12.8" hidden="false" customHeight="false" outlineLevel="0" collapsed="false">
      <c r="A136" s="1" t="n">
        <v>3713</v>
      </c>
      <c r="B136" s="1" t="s">
        <v>132</v>
      </c>
      <c r="C136" s="2"/>
      <c r="D136" s="1" t="s">
        <v>378</v>
      </c>
      <c r="E136" s="1" t="s">
        <v>379</v>
      </c>
      <c r="F136" s="1" t="s">
        <v>100</v>
      </c>
      <c r="J136" s="1" t="s">
        <v>167</v>
      </c>
      <c r="L136" s="1" t="s">
        <v>145</v>
      </c>
      <c r="P136" s="1" t="s">
        <v>39</v>
      </c>
      <c r="Q136" s="1" t="s">
        <v>39</v>
      </c>
      <c r="R136" s="1" t="s">
        <v>146</v>
      </c>
      <c r="S136" s="1" t="s">
        <v>35</v>
      </c>
      <c r="T136" s="1" t="s">
        <v>28</v>
      </c>
      <c r="U136" s="1" t="s">
        <v>29</v>
      </c>
      <c r="V136" s="1" t="s">
        <v>126</v>
      </c>
    </row>
    <row r="137" customFormat="false" ht="12.8" hidden="false" customHeight="false" outlineLevel="0" collapsed="false">
      <c r="A137" s="1" t="n">
        <v>3726</v>
      </c>
      <c r="B137" s="1" t="s">
        <v>132</v>
      </c>
      <c r="C137" s="2"/>
      <c r="D137" s="1" t="s">
        <v>380</v>
      </c>
      <c r="E137" s="1" t="s">
        <v>381</v>
      </c>
      <c r="F137" s="1" t="s">
        <v>100</v>
      </c>
      <c r="L137" s="1" t="s">
        <v>145</v>
      </c>
      <c r="P137" s="1" t="s">
        <v>47</v>
      </c>
      <c r="Q137" s="1" t="s">
        <v>47</v>
      </c>
      <c r="R137" s="1" t="s">
        <v>382</v>
      </c>
      <c r="S137" s="1" t="s">
        <v>35</v>
      </c>
      <c r="T137" s="1" t="s">
        <v>28</v>
      </c>
      <c r="U137" s="1" t="s">
        <v>29</v>
      </c>
      <c r="V137" s="1" t="s">
        <v>126</v>
      </c>
    </row>
    <row r="138" customFormat="false" ht="12.8" hidden="false" customHeight="false" outlineLevel="0" collapsed="false">
      <c r="A138" s="1" t="n">
        <v>4330</v>
      </c>
      <c r="B138" s="1" t="s">
        <v>132</v>
      </c>
      <c r="C138" s="2"/>
      <c r="D138" s="1" t="s">
        <v>383</v>
      </c>
      <c r="E138" s="1" t="s">
        <v>384</v>
      </c>
      <c r="F138" s="1" t="s">
        <v>100</v>
      </c>
      <c r="G138" s="1" t="s">
        <v>192</v>
      </c>
      <c r="L138" s="1" t="s">
        <v>145</v>
      </c>
      <c r="P138" s="1" t="s">
        <v>39</v>
      </c>
      <c r="Q138" s="1" t="s">
        <v>39</v>
      </c>
      <c r="R138" s="1" t="s">
        <v>193</v>
      </c>
      <c r="S138" s="1" t="s">
        <v>27</v>
      </c>
      <c r="T138" s="1" t="s">
        <v>28</v>
      </c>
      <c r="U138" s="1" t="s">
        <v>29</v>
      </c>
      <c r="V138" s="1" t="s">
        <v>126</v>
      </c>
    </row>
    <row r="139" customFormat="false" ht="12.8" hidden="false" customHeight="false" outlineLevel="0" collapsed="false">
      <c r="A139" s="1" t="n">
        <v>4084</v>
      </c>
      <c r="B139" s="1" t="s">
        <v>132</v>
      </c>
      <c r="C139" s="2"/>
      <c r="D139" s="1" t="s">
        <v>385</v>
      </c>
      <c r="E139" s="1" t="s">
        <v>386</v>
      </c>
      <c r="F139" s="1" t="s">
        <v>100</v>
      </c>
      <c r="L139" s="1" t="s">
        <v>145</v>
      </c>
      <c r="P139" s="1" t="s">
        <v>39</v>
      </c>
      <c r="Q139" s="1" t="s">
        <v>39</v>
      </c>
      <c r="R139" s="1" t="s">
        <v>316</v>
      </c>
      <c r="S139" s="1" t="s">
        <v>35</v>
      </c>
      <c r="T139" s="1" t="s">
        <v>28</v>
      </c>
      <c r="U139" s="1" t="s">
        <v>29</v>
      </c>
      <c r="V139" s="1" t="s">
        <v>126</v>
      </c>
    </row>
    <row r="140" customFormat="false" ht="12.8" hidden="false" customHeight="false" outlineLevel="0" collapsed="false">
      <c r="A140" s="1" t="n">
        <v>4532</v>
      </c>
      <c r="B140" s="1" t="s">
        <v>132</v>
      </c>
      <c r="C140" s="2"/>
      <c r="D140" s="1" t="s">
        <v>387</v>
      </c>
      <c r="E140" s="1" t="s">
        <v>388</v>
      </c>
      <c r="F140" s="1" t="s">
        <v>109</v>
      </c>
      <c r="L140" s="1" t="s">
        <v>145</v>
      </c>
      <c r="P140" s="1" t="s">
        <v>39</v>
      </c>
      <c r="Q140" s="1" t="s">
        <v>39</v>
      </c>
      <c r="R140" s="1" t="s">
        <v>27</v>
      </c>
      <c r="S140" s="1" t="s">
        <v>47</v>
      </c>
      <c r="T140" s="1" t="s">
        <v>28</v>
      </c>
      <c r="V140" s="1" t="s">
        <v>126</v>
      </c>
    </row>
    <row r="141" customFormat="false" ht="12.8" hidden="false" customHeight="false" outlineLevel="0" collapsed="false">
      <c r="A141" s="1" t="n">
        <v>4272</v>
      </c>
      <c r="B141" s="1" t="s">
        <v>132</v>
      </c>
      <c r="C141" s="2"/>
      <c r="D141" s="1" t="s">
        <v>389</v>
      </c>
      <c r="E141" s="1" t="s">
        <v>390</v>
      </c>
      <c r="F141" s="1" t="s">
        <v>100</v>
      </c>
      <c r="L141" s="1" t="s">
        <v>145</v>
      </c>
      <c r="P141" s="1" t="s">
        <v>39</v>
      </c>
      <c r="Q141" s="1" t="s">
        <v>39</v>
      </c>
      <c r="R141" s="1" t="s">
        <v>316</v>
      </c>
      <c r="S141" s="1" t="s">
        <v>27</v>
      </c>
      <c r="T141" s="1" t="s">
        <v>28</v>
      </c>
      <c r="U141" s="1" t="s">
        <v>29</v>
      </c>
      <c r="V141" s="1" t="s">
        <v>126</v>
      </c>
    </row>
    <row r="142" customFormat="false" ht="12.8" hidden="false" customHeight="false" outlineLevel="0" collapsed="false">
      <c r="A142" s="1" t="n">
        <v>3984</v>
      </c>
      <c r="B142" s="1" t="s">
        <v>132</v>
      </c>
      <c r="C142" s="2"/>
      <c r="D142" s="1" t="s">
        <v>391</v>
      </c>
      <c r="E142" s="1" t="s">
        <v>392</v>
      </c>
      <c r="F142" s="1" t="s">
        <v>100</v>
      </c>
      <c r="L142" s="1" t="s">
        <v>145</v>
      </c>
      <c r="P142" s="1" t="s">
        <v>39</v>
      </c>
      <c r="Q142" s="1" t="s">
        <v>39</v>
      </c>
      <c r="R142" s="1" t="s">
        <v>39</v>
      </c>
      <c r="S142" s="1" t="s">
        <v>27</v>
      </c>
      <c r="T142" s="1" t="s">
        <v>28</v>
      </c>
      <c r="U142" s="1" t="s">
        <v>29</v>
      </c>
      <c r="V142" s="1" t="s">
        <v>126</v>
      </c>
    </row>
    <row r="143" customFormat="false" ht="12.8" hidden="false" customHeight="false" outlineLevel="0" collapsed="false">
      <c r="A143" s="1" t="n">
        <v>4254</v>
      </c>
      <c r="B143" s="1" t="s">
        <v>132</v>
      </c>
      <c r="C143" s="2"/>
      <c r="D143" s="1" t="s">
        <v>393</v>
      </c>
      <c r="E143" s="1" t="s">
        <v>394</v>
      </c>
      <c r="F143" s="1" t="s">
        <v>100</v>
      </c>
      <c r="L143" s="1" t="s">
        <v>145</v>
      </c>
      <c r="P143" s="1" t="s">
        <v>39</v>
      </c>
      <c r="Q143" s="1" t="s">
        <v>39</v>
      </c>
      <c r="R143" s="1" t="s">
        <v>370</v>
      </c>
      <c r="S143" s="1" t="s">
        <v>35</v>
      </c>
      <c r="T143" s="1" t="s">
        <v>28</v>
      </c>
      <c r="V143" s="1" t="s">
        <v>172</v>
      </c>
    </row>
    <row r="144" customFormat="false" ht="12.8" hidden="false" customHeight="false" outlineLevel="0" collapsed="false">
      <c r="A144" s="1" t="n">
        <v>4242</v>
      </c>
      <c r="B144" s="1" t="s">
        <v>132</v>
      </c>
      <c r="C144" s="2"/>
      <c r="D144" s="1" t="s">
        <v>395</v>
      </c>
      <c r="E144" s="1" t="s">
        <v>396</v>
      </c>
      <c r="F144" s="1" t="s">
        <v>100</v>
      </c>
      <c r="L144" s="1" t="s">
        <v>145</v>
      </c>
      <c r="P144" s="1" t="s">
        <v>39</v>
      </c>
      <c r="R144" s="1" t="s">
        <v>39</v>
      </c>
      <c r="S144" s="1" t="s">
        <v>35</v>
      </c>
      <c r="T144" s="1" t="s">
        <v>28</v>
      </c>
      <c r="U144" s="1" t="s">
        <v>147</v>
      </c>
      <c r="V144" s="1" t="s">
        <v>126</v>
      </c>
    </row>
    <row r="145" customFormat="false" ht="12.8" hidden="false" customHeight="false" outlineLevel="0" collapsed="false">
      <c r="A145" s="1" t="n">
        <v>4232</v>
      </c>
      <c r="B145" s="1" t="s">
        <v>132</v>
      </c>
      <c r="C145" s="2"/>
      <c r="D145" s="1" t="s">
        <v>397</v>
      </c>
      <c r="E145" s="1" t="s">
        <v>398</v>
      </c>
      <c r="F145" s="1" t="s">
        <v>100</v>
      </c>
      <c r="L145" s="1" t="s">
        <v>145</v>
      </c>
      <c r="P145" s="1" t="s">
        <v>39</v>
      </c>
      <c r="Q145" s="1" t="s">
        <v>39</v>
      </c>
      <c r="R145" s="1" t="s">
        <v>47</v>
      </c>
      <c r="S145" s="1" t="s">
        <v>35</v>
      </c>
      <c r="T145" s="1" t="s">
        <v>28</v>
      </c>
      <c r="U145" s="1" t="s">
        <v>147</v>
      </c>
      <c r="V145" s="1" t="s">
        <v>126</v>
      </c>
    </row>
    <row r="146" customFormat="false" ht="12.8" hidden="false" customHeight="false" outlineLevel="0" collapsed="false">
      <c r="A146" s="1" t="n">
        <v>4221</v>
      </c>
      <c r="B146" s="1" t="s">
        <v>132</v>
      </c>
      <c r="C146" s="2"/>
      <c r="D146" s="1" t="s">
        <v>399</v>
      </c>
      <c r="E146" s="1" t="s">
        <v>400</v>
      </c>
      <c r="F146" s="1" t="s">
        <v>100</v>
      </c>
      <c r="J146" s="1" t="s">
        <v>167</v>
      </c>
      <c r="L146" s="1" t="s">
        <v>145</v>
      </c>
      <c r="P146" s="1" t="s">
        <v>47</v>
      </c>
      <c r="Q146" s="1" t="s">
        <v>47</v>
      </c>
      <c r="R146" s="1" t="s">
        <v>27</v>
      </c>
      <c r="S146" s="1" t="s">
        <v>35</v>
      </c>
      <c r="T146" s="1" t="s">
        <v>28</v>
      </c>
      <c r="U146" s="1" t="s">
        <v>29</v>
      </c>
      <c r="V146" s="1" t="s">
        <v>76</v>
      </c>
    </row>
    <row r="147" customFormat="false" ht="12.8" hidden="false" customHeight="false" outlineLevel="0" collapsed="false">
      <c r="A147" s="1" t="n">
        <v>4127</v>
      </c>
      <c r="B147" s="1" t="s">
        <v>132</v>
      </c>
      <c r="C147" s="2"/>
      <c r="D147" s="1" t="s">
        <v>401</v>
      </c>
      <c r="E147" s="1" t="s">
        <v>402</v>
      </c>
      <c r="F147" s="1" t="s">
        <v>109</v>
      </c>
      <c r="J147" s="1" t="s">
        <v>141</v>
      </c>
      <c r="P147" s="1" t="s">
        <v>39</v>
      </c>
      <c r="Q147" s="1" t="s">
        <v>39</v>
      </c>
      <c r="R147" s="1" t="s">
        <v>360</v>
      </c>
      <c r="S147" s="1" t="s">
        <v>35</v>
      </c>
      <c r="T147" s="1" t="s">
        <v>28</v>
      </c>
      <c r="U147" s="1" t="s">
        <v>29</v>
      </c>
      <c r="V147" s="1" t="s">
        <v>172</v>
      </c>
      <c r="W147" s="1" t="s">
        <v>138</v>
      </c>
    </row>
    <row r="148" customFormat="false" ht="12.8" hidden="false" customHeight="false" outlineLevel="0" collapsed="false">
      <c r="A148" s="1" t="n">
        <v>3619</v>
      </c>
      <c r="B148" s="1" t="s">
        <v>132</v>
      </c>
      <c r="C148" s="2"/>
      <c r="D148" s="1" t="s">
        <v>403</v>
      </c>
      <c r="E148" s="1" t="s">
        <v>404</v>
      </c>
      <c r="F148" s="1" t="s">
        <v>129</v>
      </c>
      <c r="J148" s="1" t="s">
        <v>167</v>
      </c>
      <c r="L148" s="1" t="s">
        <v>145</v>
      </c>
      <c r="R148" s="1" t="s">
        <v>39</v>
      </c>
      <c r="S148" s="1" t="s">
        <v>35</v>
      </c>
      <c r="T148" s="1" t="s">
        <v>28</v>
      </c>
      <c r="V148" s="1" t="s">
        <v>126</v>
      </c>
    </row>
    <row r="149" customFormat="false" ht="12.8" hidden="false" customHeight="false" outlineLevel="0" collapsed="false">
      <c r="A149" s="1" t="n">
        <v>3630</v>
      </c>
      <c r="B149" s="1" t="s">
        <v>132</v>
      </c>
      <c r="C149" s="2"/>
      <c r="D149" s="1" t="s">
        <v>405</v>
      </c>
      <c r="E149" s="1" t="s">
        <v>406</v>
      </c>
      <c r="F149" s="1" t="s">
        <v>129</v>
      </c>
      <c r="L149" s="1" t="s">
        <v>145</v>
      </c>
      <c r="R149" s="1" t="s">
        <v>35</v>
      </c>
      <c r="T149" s="1" t="s">
        <v>28</v>
      </c>
      <c r="V149" s="1" t="s">
        <v>126</v>
      </c>
    </row>
    <row r="150" customFormat="false" ht="12.8" hidden="false" customHeight="false" outlineLevel="0" collapsed="false">
      <c r="A150" s="1" t="n">
        <v>3595</v>
      </c>
      <c r="B150" s="1" t="s">
        <v>132</v>
      </c>
      <c r="C150" s="2"/>
      <c r="D150" s="1" t="s">
        <v>407</v>
      </c>
      <c r="E150" s="1" t="s">
        <v>408</v>
      </c>
      <c r="F150" s="1" t="s">
        <v>129</v>
      </c>
      <c r="L150" s="1" t="s">
        <v>145</v>
      </c>
      <c r="P150" s="1" t="s">
        <v>39</v>
      </c>
      <c r="Q150" s="1" t="s">
        <v>39</v>
      </c>
      <c r="R150" s="1" t="s">
        <v>171</v>
      </c>
      <c r="S150" s="1" t="s">
        <v>35</v>
      </c>
      <c r="T150" s="1" t="s">
        <v>28</v>
      </c>
      <c r="U150" s="1" t="s">
        <v>29</v>
      </c>
      <c r="V150" s="1" t="s">
        <v>126</v>
      </c>
    </row>
    <row r="151" customFormat="false" ht="12.8" hidden="false" customHeight="false" outlineLevel="0" collapsed="false">
      <c r="A151" s="1" t="n">
        <v>3533</v>
      </c>
      <c r="B151" s="1" t="s">
        <v>132</v>
      </c>
      <c r="C151" s="2"/>
      <c r="D151" s="1" t="s">
        <v>409</v>
      </c>
      <c r="E151" s="1" t="s">
        <v>410</v>
      </c>
      <c r="F151" s="1" t="s">
        <v>129</v>
      </c>
      <c r="H151" s="1" t="s">
        <v>290</v>
      </c>
      <c r="J151" s="1" t="s">
        <v>167</v>
      </c>
      <c r="L151" s="1" t="s">
        <v>145</v>
      </c>
      <c r="P151" s="1" t="s">
        <v>39</v>
      </c>
      <c r="Q151" s="1" t="s">
        <v>39</v>
      </c>
      <c r="R151" s="1" t="s">
        <v>39</v>
      </c>
      <c r="S151" s="1" t="s">
        <v>35</v>
      </c>
      <c r="T151" s="1" t="s">
        <v>28</v>
      </c>
      <c r="U151" s="1" t="s">
        <v>29</v>
      </c>
      <c r="V151" s="1" t="s">
        <v>126</v>
      </c>
    </row>
    <row r="152" customFormat="false" ht="12.8" hidden="false" customHeight="false" outlineLevel="0" collapsed="false">
      <c r="A152" s="1" t="n">
        <v>3511</v>
      </c>
      <c r="B152" s="1" t="s">
        <v>132</v>
      </c>
      <c r="C152" s="2"/>
      <c r="D152" s="1" t="s">
        <v>411</v>
      </c>
      <c r="E152" s="1" t="s">
        <v>412</v>
      </c>
      <c r="F152" s="1" t="s">
        <v>129</v>
      </c>
      <c r="H152" s="1" t="s">
        <v>290</v>
      </c>
      <c r="L152" s="1" t="s">
        <v>145</v>
      </c>
      <c r="P152" s="1" t="s">
        <v>39</v>
      </c>
      <c r="Q152" s="1" t="s">
        <v>39</v>
      </c>
      <c r="R152" s="1" t="s">
        <v>39</v>
      </c>
      <c r="S152" s="1" t="s">
        <v>35</v>
      </c>
      <c r="T152" s="1" t="s">
        <v>75</v>
      </c>
      <c r="V152" s="1" t="s">
        <v>126</v>
      </c>
    </row>
    <row r="153" customFormat="false" ht="12.8" hidden="false" customHeight="false" outlineLevel="0" collapsed="false">
      <c r="A153" s="1" t="n">
        <v>3482</v>
      </c>
      <c r="B153" s="1" t="s">
        <v>132</v>
      </c>
      <c r="C153" s="2"/>
      <c r="D153" s="1" t="s">
        <v>413</v>
      </c>
      <c r="E153" s="1" t="s">
        <v>414</v>
      </c>
      <c r="F153" s="1" t="s">
        <v>129</v>
      </c>
      <c r="H153" s="1" t="s">
        <v>290</v>
      </c>
      <c r="L153" s="1" t="s">
        <v>145</v>
      </c>
      <c r="P153" s="1" t="s">
        <v>39</v>
      </c>
      <c r="Q153" s="1" t="s">
        <v>39</v>
      </c>
      <c r="R153" s="1" t="s">
        <v>39</v>
      </c>
      <c r="S153" s="1" t="s">
        <v>27</v>
      </c>
      <c r="T153" s="1" t="s">
        <v>28</v>
      </c>
      <c r="V153" s="1" t="s">
        <v>126</v>
      </c>
    </row>
    <row r="154" customFormat="false" ht="12.8" hidden="false" customHeight="false" outlineLevel="0" collapsed="false">
      <c r="A154" s="1" t="n">
        <v>77600</v>
      </c>
      <c r="B154" s="1" t="s">
        <v>415</v>
      </c>
      <c r="C154" s="2"/>
      <c r="D154" s="1" t="s">
        <v>416</v>
      </c>
      <c r="E154" s="1" t="s">
        <v>417</v>
      </c>
      <c r="F154" s="1" t="s">
        <v>129</v>
      </c>
      <c r="I154" s="1" t="s">
        <v>124</v>
      </c>
      <c r="L154" s="1" t="s">
        <v>125</v>
      </c>
      <c r="P154" s="1" t="s">
        <v>39</v>
      </c>
      <c r="Q154" s="1" t="s">
        <v>39</v>
      </c>
      <c r="R154" s="1" t="s">
        <v>47</v>
      </c>
      <c r="S154" s="1" t="s">
        <v>27</v>
      </c>
      <c r="T154" s="1" t="s">
        <v>28</v>
      </c>
      <c r="U154" s="1" t="s">
        <v>29</v>
      </c>
      <c r="V154" s="1" t="s">
        <v>76</v>
      </c>
    </row>
    <row r="155" customFormat="false" ht="12.8" hidden="false" customHeight="false" outlineLevel="0" collapsed="false">
      <c r="A155" s="1" t="n">
        <v>77603</v>
      </c>
      <c r="B155" s="1" t="s">
        <v>415</v>
      </c>
      <c r="C155" s="2"/>
      <c r="D155" s="1" t="s">
        <v>418</v>
      </c>
      <c r="E155" s="1" t="s">
        <v>419</v>
      </c>
      <c r="F155" s="1" t="s">
        <v>129</v>
      </c>
      <c r="I155" s="1" t="s">
        <v>124</v>
      </c>
      <c r="L155" s="1" t="s">
        <v>125</v>
      </c>
      <c r="S155" s="1" t="s">
        <v>27</v>
      </c>
      <c r="T155" s="1" t="s">
        <v>28</v>
      </c>
      <c r="U155" s="1" t="s">
        <v>29</v>
      </c>
      <c r="V155" s="1" t="s">
        <v>76</v>
      </c>
    </row>
    <row r="156" customFormat="false" ht="12.8" hidden="false" customHeight="false" outlineLevel="0" collapsed="false">
      <c r="A156" s="1" t="n">
        <v>79273</v>
      </c>
      <c r="B156" s="1" t="s">
        <v>415</v>
      </c>
      <c r="C156" s="2"/>
      <c r="D156" s="1" t="s">
        <v>420</v>
      </c>
      <c r="E156" s="1" t="s">
        <v>421</v>
      </c>
      <c r="F156" s="1" t="s">
        <v>129</v>
      </c>
      <c r="L156" s="1" t="s">
        <v>422</v>
      </c>
      <c r="P156" s="1" t="s">
        <v>47</v>
      </c>
      <c r="Q156" s="1" t="s">
        <v>47</v>
      </c>
      <c r="R156" s="1" t="s">
        <v>35</v>
      </c>
      <c r="S156" s="1" t="s">
        <v>27</v>
      </c>
      <c r="T156" s="1" t="s">
        <v>75</v>
      </c>
      <c r="U156" s="1" t="s">
        <v>29</v>
      </c>
      <c r="V156" s="1" t="s">
        <v>102</v>
      </c>
    </row>
    <row r="157" customFormat="false" ht="12.8" hidden="false" customHeight="false" outlineLevel="0" collapsed="false">
      <c r="A157" s="1" t="n">
        <v>78130</v>
      </c>
      <c r="B157" s="1" t="s">
        <v>415</v>
      </c>
      <c r="C157" s="2"/>
      <c r="D157" s="1" t="s">
        <v>423</v>
      </c>
      <c r="E157" s="1" t="s">
        <v>424</v>
      </c>
      <c r="F157" s="1" t="s">
        <v>109</v>
      </c>
      <c r="L157" s="1" t="s">
        <v>425</v>
      </c>
      <c r="P157" s="1" t="s">
        <v>39</v>
      </c>
      <c r="Q157" s="1" t="s">
        <v>39</v>
      </c>
      <c r="R157" s="1" t="s">
        <v>39</v>
      </c>
      <c r="S157" s="1" t="s">
        <v>35</v>
      </c>
      <c r="T157" s="1" t="s">
        <v>28</v>
      </c>
      <c r="V157" s="1" t="s">
        <v>126</v>
      </c>
    </row>
    <row r="158" customFormat="false" ht="12.8" hidden="false" customHeight="false" outlineLevel="0" collapsed="false">
      <c r="A158" s="1" t="n">
        <v>78141</v>
      </c>
      <c r="B158" s="1" t="s">
        <v>415</v>
      </c>
      <c r="C158" s="2"/>
      <c r="D158" s="1" t="s">
        <v>426</v>
      </c>
      <c r="E158" s="1" t="s">
        <v>427</v>
      </c>
      <c r="F158" s="1" t="s">
        <v>109</v>
      </c>
      <c r="L158" s="1" t="s">
        <v>425</v>
      </c>
      <c r="Q158" s="1" t="s">
        <v>39</v>
      </c>
      <c r="R158" s="1" t="s">
        <v>35</v>
      </c>
      <c r="T158" s="1" t="s">
        <v>28</v>
      </c>
      <c r="U158" s="1" t="s">
        <v>29</v>
      </c>
      <c r="V158" s="1" t="s">
        <v>76</v>
      </c>
    </row>
    <row r="159" customFormat="false" ht="12.8" hidden="false" customHeight="false" outlineLevel="0" collapsed="false">
      <c r="A159" s="1" t="n">
        <v>60577</v>
      </c>
      <c r="B159" s="1" t="s">
        <v>204</v>
      </c>
      <c r="C159" s="2"/>
      <c r="D159" s="1" t="s">
        <v>428</v>
      </c>
      <c r="E159" s="1" t="s">
        <v>429</v>
      </c>
      <c r="F159" s="1" t="s">
        <v>100</v>
      </c>
      <c r="H159" s="1" t="s">
        <v>430</v>
      </c>
      <c r="I159" s="1" t="s">
        <v>431</v>
      </c>
      <c r="L159" s="1" t="s">
        <v>207</v>
      </c>
      <c r="P159" s="1" t="s">
        <v>39</v>
      </c>
      <c r="Q159" s="1" t="s">
        <v>39</v>
      </c>
      <c r="R159" s="1" t="s">
        <v>35</v>
      </c>
      <c r="T159" s="1" t="s">
        <v>75</v>
      </c>
      <c r="U159" s="1" t="s">
        <v>29</v>
      </c>
      <c r="V159" s="1" t="s">
        <v>76</v>
      </c>
    </row>
    <row r="160" customFormat="false" ht="12.8" hidden="false" customHeight="false" outlineLevel="0" collapsed="false">
      <c r="A160" s="1" t="n">
        <v>79305</v>
      </c>
      <c r="B160" s="1" t="s">
        <v>204</v>
      </c>
      <c r="C160" s="2"/>
      <c r="D160" s="1" t="s">
        <v>432</v>
      </c>
      <c r="E160" s="1" t="s">
        <v>433</v>
      </c>
      <c r="F160" s="1" t="s">
        <v>100</v>
      </c>
      <c r="G160" s="1" t="s">
        <v>434</v>
      </c>
      <c r="I160" s="1" t="s">
        <v>45</v>
      </c>
      <c r="L160" s="1" t="s">
        <v>207</v>
      </c>
      <c r="P160" s="1" t="s">
        <v>35</v>
      </c>
      <c r="R160" s="1" t="s">
        <v>35</v>
      </c>
      <c r="T160" s="1" t="s">
        <v>75</v>
      </c>
      <c r="U160" s="1" t="s">
        <v>29</v>
      </c>
      <c r="V160" s="1" t="s">
        <v>102</v>
      </c>
    </row>
    <row r="161" customFormat="false" ht="12.8" hidden="false" customHeight="false" outlineLevel="0" collapsed="false">
      <c r="A161" s="1" t="n">
        <v>60330</v>
      </c>
      <c r="B161" s="1" t="s">
        <v>204</v>
      </c>
      <c r="C161" s="2"/>
      <c r="D161" s="1" t="s">
        <v>435</v>
      </c>
      <c r="E161" s="1" t="s">
        <v>436</v>
      </c>
      <c r="F161" s="1" t="s">
        <v>100</v>
      </c>
      <c r="G161" s="1" t="s">
        <v>434</v>
      </c>
      <c r="I161" s="1" t="s">
        <v>45</v>
      </c>
      <c r="L161" s="1" t="s">
        <v>207</v>
      </c>
      <c r="P161" s="1" t="s">
        <v>47</v>
      </c>
      <c r="Q161" s="1" t="s">
        <v>35</v>
      </c>
      <c r="R161" s="1" t="s">
        <v>39</v>
      </c>
      <c r="T161" s="1" t="s">
        <v>75</v>
      </c>
      <c r="U161" s="1" t="s">
        <v>29</v>
      </c>
      <c r="V161" s="1" t="s">
        <v>76</v>
      </c>
    </row>
    <row r="162" customFormat="false" ht="12.8" hidden="false" customHeight="false" outlineLevel="0" collapsed="false">
      <c r="A162" s="1" t="n">
        <v>60345</v>
      </c>
      <c r="B162" s="1" t="s">
        <v>204</v>
      </c>
      <c r="C162" s="2"/>
      <c r="D162" s="1" t="s">
        <v>437</v>
      </c>
      <c r="E162" s="1" t="s">
        <v>438</v>
      </c>
      <c r="F162" s="1" t="s">
        <v>100</v>
      </c>
      <c r="G162" s="1" t="s">
        <v>434</v>
      </c>
      <c r="I162" s="1" t="s">
        <v>45</v>
      </c>
      <c r="L162" s="1" t="s">
        <v>207</v>
      </c>
      <c r="P162" s="1" t="s">
        <v>47</v>
      </c>
      <c r="Q162" s="1" t="s">
        <v>35</v>
      </c>
      <c r="R162" s="1" t="s">
        <v>39</v>
      </c>
      <c r="T162" s="1" t="s">
        <v>75</v>
      </c>
      <c r="V162" s="1" t="s">
        <v>126</v>
      </c>
    </row>
    <row r="163" customFormat="false" ht="12.8" hidden="false" customHeight="false" outlineLevel="0" collapsed="false">
      <c r="A163" s="1" t="n">
        <v>79301</v>
      </c>
      <c r="B163" s="1" t="s">
        <v>204</v>
      </c>
      <c r="C163" s="2"/>
      <c r="D163" s="1" t="s">
        <v>439</v>
      </c>
      <c r="E163" s="1" t="s">
        <v>440</v>
      </c>
      <c r="F163" s="1" t="s">
        <v>100</v>
      </c>
      <c r="G163" s="1" t="s">
        <v>192</v>
      </c>
      <c r="I163" s="1" t="s">
        <v>45</v>
      </c>
      <c r="L163" s="1" t="s">
        <v>207</v>
      </c>
      <c r="P163" s="1" t="s">
        <v>47</v>
      </c>
      <c r="Q163" s="1" t="s">
        <v>35</v>
      </c>
      <c r="R163" s="1" t="s">
        <v>47</v>
      </c>
      <c r="T163" s="1" t="s">
        <v>75</v>
      </c>
      <c r="U163" s="1" t="s">
        <v>29</v>
      </c>
      <c r="V163" s="1" t="s">
        <v>76</v>
      </c>
    </row>
    <row r="164" customFormat="false" ht="12.8" hidden="false" customHeight="false" outlineLevel="0" collapsed="false">
      <c r="A164" s="1" t="n">
        <v>60457</v>
      </c>
      <c r="B164" s="1" t="s">
        <v>204</v>
      </c>
      <c r="C164" s="2"/>
      <c r="D164" s="1" t="s">
        <v>441</v>
      </c>
      <c r="E164" s="1" t="s">
        <v>442</v>
      </c>
      <c r="F164" s="1" t="s">
        <v>100</v>
      </c>
      <c r="G164" s="1" t="s">
        <v>434</v>
      </c>
      <c r="I164" s="1" t="s">
        <v>124</v>
      </c>
      <c r="L164" s="1" t="s">
        <v>207</v>
      </c>
      <c r="P164" s="1" t="s">
        <v>35</v>
      </c>
      <c r="Q164" s="1" t="s">
        <v>46</v>
      </c>
      <c r="R164" s="1" t="s">
        <v>35</v>
      </c>
      <c r="T164" s="1" t="s">
        <v>75</v>
      </c>
      <c r="U164" s="1" t="s">
        <v>29</v>
      </c>
      <c r="V164" s="1" t="s">
        <v>76</v>
      </c>
    </row>
    <row r="165" customFormat="false" ht="12.8" hidden="false" customHeight="false" outlineLevel="0" collapsed="false">
      <c r="A165" s="1" t="n">
        <v>60468</v>
      </c>
      <c r="B165" s="1" t="s">
        <v>204</v>
      </c>
      <c r="C165" s="2"/>
      <c r="D165" s="1" t="s">
        <v>443</v>
      </c>
      <c r="E165" s="1" t="s">
        <v>444</v>
      </c>
      <c r="F165" s="1" t="s">
        <v>100</v>
      </c>
      <c r="G165" s="1" t="s">
        <v>434</v>
      </c>
      <c r="I165" s="1" t="s">
        <v>124</v>
      </c>
      <c r="L165" s="1" t="s">
        <v>207</v>
      </c>
      <c r="P165" s="1" t="s">
        <v>39</v>
      </c>
      <c r="Q165" s="1" t="s">
        <v>39</v>
      </c>
      <c r="R165" s="1" t="s">
        <v>35</v>
      </c>
      <c r="T165" s="1" t="s">
        <v>75</v>
      </c>
      <c r="U165" s="1" t="s">
        <v>29</v>
      </c>
      <c r="V165" s="1" t="s">
        <v>76</v>
      </c>
    </row>
    <row r="166" customFormat="false" ht="12.8" hidden="false" customHeight="false" outlineLevel="0" collapsed="false">
      <c r="A166" s="1" t="n">
        <v>61714</v>
      </c>
      <c r="B166" s="1" t="s">
        <v>204</v>
      </c>
      <c r="C166" s="2"/>
      <c r="D166" s="1" t="s">
        <v>445</v>
      </c>
      <c r="E166" s="1" t="s">
        <v>446</v>
      </c>
      <c r="P166" s="1" t="s">
        <v>27</v>
      </c>
      <c r="Q166" s="1" t="s">
        <v>47</v>
      </c>
      <c r="R166" s="1" t="s">
        <v>47</v>
      </c>
      <c r="T166" s="1" t="s">
        <v>28</v>
      </c>
      <c r="V166" s="1" t="s">
        <v>126</v>
      </c>
      <c r="W166" s="1" t="s">
        <v>138</v>
      </c>
    </row>
  </sheetData>
  <conditionalFormatting sqref="C2:C166">
    <cfRule type="cellIs" priority="2" operator="equal" aboveAverage="0" equalAverage="0" bottom="0" percent="0" rank="0" text="" dxfId="0">
      <formula>"ZH"</formula>
    </cfRule>
    <cfRule type="notContainsText" priority="3" operator="notContains" aboveAverage="0" equalAverage="0" bottom="0" percent="0" rank="0" text="zh" dxfId="0">
      <formula>ISERROR(SEARCH("zh",C2))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17"/>
  <sheetViews>
    <sheetView showFormulas="false" showGridLines="true" showRowColHeaders="true" showZeros="true" rightToLeft="false" tabSelected="false" showOutlineSymbols="true" defaultGridColor="true" view="normal" topLeftCell="A1" colorId="64" zoomScale="86" zoomScaleNormal="86" zoomScalePageLayoutView="100" workbookViewId="0">
      <selection pane="topLeft" activeCell="A1" activeCellId="0" sqref="A1"/>
    </sheetView>
  </sheetViews>
  <sheetFormatPr defaultColWidth="8.6796875" defaultRowHeight="12.8" zeroHeight="false" outlineLevelRow="0" outlineLevelCol="0"/>
  <cols>
    <col collapsed="false" customWidth="true" hidden="false" outlineLevel="0" max="1" min="1" style="1" width="18.27"/>
    <col collapsed="false" customWidth="true" hidden="false" outlineLevel="0" max="2" min="2" style="1" width="13.15"/>
    <col collapsed="false" customWidth="true" hidden="false" outlineLevel="0" max="3" min="3" style="1" width="20.76"/>
    <col collapsed="false" customWidth="true" hidden="false" outlineLevel="0" max="1025" min="4" style="1" width="11.52"/>
  </cols>
  <sheetData>
    <row r="1" customFormat="false" ht="23.85" hidden="false" customHeight="false" outlineLevel="0" collapsed="false">
      <c r="B1" s="3" t="s">
        <v>447</v>
      </c>
      <c r="C1" s="3" t="s">
        <v>448</v>
      </c>
    </row>
    <row r="2" customFormat="false" ht="12.8" hidden="false" customHeight="false" outlineLevel="0" collapsed="false">
      <c r="A2" s="1" t="s">
        <v>132</v>
      </c>
      <c r="B2" s="1" t="n">
        <f aca="false">COUNTIF('Liste-esp'!B$2:B$166,A2)</f>
        <v>68</v>
      </c>
      <c r="C2" s="1" t="n">
        <f aca="false">COUNTIF('Liste-esp'!B$2:B$59,A2)</f>
        <v>22</v>
      </c>
    </row>
    <row r="3" customFormat="false" ht="12.8" hidden="false" customHeight="false" outlineLevel="0" collapsed="false">
      <c r="A3" s="1" t="s">
        <v>36</v>
      </c>
      <c r="B3" s="1" t="n">
        <f aca="false">COUNTIF('Liste-esp'!B$2:B$166,A3)</f>
        <v>22</v>
      </c>
      <c r="C3" s="1" t="n">
        <f aca="false">COUNTIF('Liste-esp'!B$2:B$59,A3)</f>
        <v>9</v>
      </c>
    </row>
    <row r="4" customFormat="false" ht="12.8" hidden="false" customHeight="false" outlineLevel="0" collapsed="false">
      <c r="A4" s="1" t="s">
        <v>71</v>
      </c>
      <c r="B4" s="1" t="n">
        <f aca="false">COUNTIF('Liste-esp'!B$2:B$166,A4)</f>
        <v>21</v>
      </c>
      <c r="C4" s="1" t="n">
        <f aca="false">COUNTIF('Liste-esp'!B$2:B$59,A4)</f>
        <v>1</v>
      </c>
    </row>
    <row r="5" customFormat="false" ht="12.8" hidden="false" customHeight="false" outlineLevel="0" collapsed="false">
      <c r="A5" s="1" t="s">
        <v>77</v>
      </c>
      <c r="B5" s="1" t="n">
        <f aca="false">COUNTIF('Liste-esp'!B$2:B$166,A5)</f>
        <v>11</v>
      </c>
      <c r="C5" s="1" t="n">
        <f aca="false">COUNTIF('Liste-esp'!B$2:B$59,A5)</f>
        <v>11</v>
      </c>
    </row>
    <row r="6" customFormat="false" ht="12.8" hidden="false" customHeight="false" outlineLevel="0" collapsed="false">
      <c r="A6" s="1" t="s">
        <v>204</v>
      </c>
      <c r="B6" s="1" t="n">
        <f aca="false">COUNTIF('Liste-esp'!B$2:B$166,A6)</f>
        <v>9</v>
      </c>
      <c r="C6" s="1" t="n">
        <f aca="false">COUNTIF('Liste-esp'!B$2:B$59,A6)</f>
        <v>1</v>
      </c>
    </row>
    <row r="7" customFormat="false" ht="12.8" hidden="false" customHeight="false" outlineLevel="0" collapsed="false">
      <c r="A7" s="1" t="s">
        <v>103</v>
      </c>
      <c r="B7" s="1" t="n">
        <f aca="false">COUNTIF('Liste-esp'!B$2:B$166,A7)</f>
        <v>6</v>
      </c>
      <c r="C7" s="1" t="n">
        <f aca="false">COUNTIF('Liste-esp'!B$2:B$59,A7)</f>
        <v>1</v>
      </c>
    </row>
    <row r="8" customFormat="false" ht="12.8" hidden="false" customHeight="false" outlineLevel="0" collapsed="false">
      <c r="A8" s="1" t="s">
        <v>242</v>
      </c>
      <c r="B8" s="1" t="n">
        <f aca="false">COUNTIF('Liste-esp'!B$2:B$166,A8)</f>
        <v>5</v>
      </c>
      <c r="C8" s="1" t="n">
        <f aca="false">COUNTIF('Liste-esp'!B$2:B$59,A8)</f>
        <v>0</v>
      </c>
    </row>
    <row r="9" customFormat="false" ht="12.8" hidden="false" customHeight="false" outlineLevel="0" collapsed="false">
      <c r="A9" s="1" t="s">
        <v>415</v>
      </c>
      <c r="B9" s="1" t="n">
        <f aca="false">COUNTIF('Liste-esp'!B$2:B$166,A9)</f>
        <v>5</v>
      </c>
      <c r="C9" s="1" t="n">
        <f aca="false">COUNTIF('Liste-esp'!B$2:B$59,A9)</f>
        <v>0</v>
      </c>
    </row>
    <row r="10" customFormat="false" ht="12.8" hidden="false" customHeight="false" outlineLevel="0" collapsed="false">
      <c r="A10" s="1" t="s">
        <v>24</v>
      </c>
      <c r="B10" s="1" t="n">
        <f aca="false">COUNTIF('Liste-esp'!B$2:B$166,A10)</f>
        <v>4</v>
      </c>
      <c r="C10" s="1" t="n">
        <f aca="false">COUNTIF('Liste-esp'!B$2:B$59,A10)</f>
        <v>2</v>
      </c>
    </row>
    <row r="11" customFormat="false" ht="12.8" hidden="false" customHeight="false" outlineLevel="0" collapsed="false">
      <c r="A11" s="1" t="s">
        <v>121</v>
      </c>
      <c r="B11" s="1" t="n">
        <f aca="false">COUNTIF('Liste-esp'!B$2:B$166,A11)</f>
        <v>3</v>
      </c>
      <c r="C11" s="1" t="n">
        <f aca="false">COUNTIF('Liste-esp'!B$2:B$59,A11)</f>
        <v>3</v>
      </c>
    </row>
    <row r="12" customFormat="false" ht="12.8" hidden="false" customHeight="false" outlineLevel="0" collapsed="false">
      <c r="A12" s="1" t="s">
        <v>62</v>
      </c>
      <c r="B12" s="1" t="n">
        <f aca="false">COUNTIF('Liste-esp'!B$2:B$166,A12)</f>
        <v>4</v>
      </c>
      <c r="C12" s="1" t="n">
        <f aca="false">COUNTIF('Liste-esp'!B$2:B$59,A12)</f>
        <v>4</v>
      </c>
    </row>
    <row r="13" customFormat="false" ht="12.8" hidden="false" customHeight="false" outlineLevel="0" collapsed="false">
      <c r="A13" s="1" t="s">
        <v>112</v>
      </c>
      <c r="B13" s="1" t="n">
        <f aca="false">COUNTIF('Liste-esp'!B$2:B$166,A13)</f>
        <v>3</v>
      </c>
      <c r="C13" s="1" t="n">
        <f aca="false">COUNTIF('Liste-esp'!B$2:B$59,A13)</f>
        <v>3</v>
      </c>
    </row>
    <row r="14" customFormat="false" ht="12.8" hidden="false" customHeight="false" outlineLevel="0" collapsed="false">
      <c r="A14" s="1" t="s">
        <v>208</v>
      </c>
      <c r="B14" s="1" t="n">
        <f aca="false">COUNTIF('Liste-esp'!B$2:B$166,A14)</f>
        <v>2</v>
      </c>
      <c r="C14" s="1" t="n">
        <f aca="false">COUNTIF('Liste-esp'!B$2:B$59,A14)</f>
        <v>0</v>
      </c>
    </row>
    <row r="15" customFormat="false" ht="12.8" hidden="false" customHeight="false" outlineLevel="0" collapsed="false">
      <c r="A15" s="1" t="s">
        <v>254</v>
      </c>
      <c r="B15" s="1" t="n">
        <f aca="false">COUNTIF('Liste-esp'!B$2:B$166,A15)</f>
        <v>1</v>
      </c>
      <c r="C15" s="1" t="n">
        <f aca="false">COUNTIF('Liste-esp'!B$2:B$59,A15)</f>
        <v>0</v>
      </c>
    </row>
    <row r="16" customFormat="false" ht="12.8" hidden="false" customHeight="false" outlineLevel="0" collapsed="false">
      <c r="A16" s="1" t="s">
        <v>106</v>
      </c>
      <c r="B16" s="1" t="n">
        <f aca="false">COUNTIF('Liste-esp'!B$2:B$166,A16)</f>
        <v>1</v>
      </c>
      <c r="C16" s="1" t="n">
        <f aca="false">COUNTIF('Liste-esp'!B$2:B$59,A16)</f>
        <v>1</v>
      </c>
    </row>
    <row r="17" customFormat="false" ht="12.8" hidden="false" customHeight="false" outlineLevel="0" collapsed="false">
      <c r="B17" s="1" t="n">
        <f aca="false">SUM(B2:B16)</f>
        <v>165</v>
      </c>
      <c r="C17" s="1" t="n">
        <f aca="false">SUM(C2:C16)</f>
        <v>58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LibreOffice/7.4.3.2$Windows_X86_64 LibreOffice_project/1048a8393ae2eeec98dff31b5c133c5f1d08b890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2024-07-02T12:13:24Z</dcterms:created>
  <dc:creator/>
  <dc:description/>
  <dc:language>fr-FR</dc:language>
  <cp:lastModifiedBy/>
  <dcterms:modified xsi:type="dcterms:W3CDTF">2024-07-12T10:10:51Z</dcterms:modified>
  <cp:revision>2</cp:revision>
  <dc:subject/>
  <dc:title/>
</cp:coreProperties>
</file>